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Ведомость результатов" sheetId="1" r:id="rId1"/>
    <sheet name="Лист анализа" sheetId="2" r:id="rId2"/>
  </sheets>
  <definedNames>
    <definedName name="_xlnm.Print_Area" localSheetId="0">'Ведомость результатов'!$A$1:$AB$19</definedName>
  </definedNames>
  <calcPr fullCalcOnLoad="1"/>
</workbook>
</file>

<file path=xl/sharedStrings.xml><?xml version="1.0" encoding="utf-8"?>
<sst xmlns="http://schemas.openxmlformats.org/spreadsheetml/2006/main" count="432" uniqueCount="71">
  <si>
    <t>01 - Русский язык 2023.05.29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</si>
  <si>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</si>
  <si>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</si>
  <si>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</si>
  <si>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</si>
  <si>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</si>
  <si>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</si>
  <si>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</si>
  <si>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</si>
  <si>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</si>
  <si>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</si>
  <si>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</si>
  <si>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</si>
  <si>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</si>
  <si>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</si>
  <si>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</si>
  <si>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</si>
  <si>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+++---+2----+--------+-+-0</t>
  </si>
  <si>
    <t>1(1)4(5)1(1)1(1)1(2)1(2)0(3)0(3)1(2)1(2)1(1)1(1)</t>
  </si>
  <si>
    <t>-++-+++3++++-+-+--+--+++-3</t>
  </si>
  <si>
    <t>1(1)4(5)1(1)1(1)1(2)2(2)2(3)2(3)2(2)2(2)1(1)1(1)</t>
  </si>
  <si>
    <t>+++-++-1----------+--+++-1</t>
  </si>
  <si>
    <t>1(1)4(5)1(1)1(1)1(2)1(2)0(3)0(3)0(2)1(2)1(1)1(1)</t>
  </si>
  <si>
    <t>+++-+++1--+-+----+++++-+-1</t>
  </si>
  <si>
    <t>1(1)4(5)1(1)0(1)2(2)1(2)2(3)2(3)1(2)1(2)1(1)1(1)</t>
  </si>
  <si>
    <t>+++-+++2----+-+-+++--++++2</t>
  </si>
  <si>
    <t>1(1)3(5)1(1)1(1)1(2)1(2)3(3)2(3)2(2)1(2)1(1)1(1)</t>
  </si>
  <si>
    <t>++--+-+1++++++--+++-++-+-1</t>
  </si>
  <si>
    <t>1(1)3(5)1(1)1(1)2(2)1(2)3(3)3(3)2(2)1(2)1(1)0(1)</t>
  </si>
  <si>
    <t>+++++++3++-+++++++++++-++3</t>
  </si>
  <si>
    <t>1(1)5(5)1(1)1(1)2(2)2(2)2(3)2(3)1(2)1(2)1(1)1(1)</t>
  </si>
  <si>
    <t>---++-+2-----------+-+-+-1</t>
  </si>
  <si>
    <t>1(1)5(5)1(1)1(1)2(2)1(2)3(3)2(3)1(2)1(2)1(1)1(1)</t>
  </si>
  <si>
    <t>+++++++3++-+++++++-+-+++-3</t>
  </si>
  <si>
    <t>1(1)5(5)1(1)1(1)2(2)1(2)2(3)2(3)2(2)1(2)1(1)1(1)</t>
  </si>
  <si>
    <t>++-+---2--+-+++------+++-2</t>
  </si>
  <si>
    <t>1(1)4(5)1(1)1(1)2(2)1(2)2(3)0(3)1(2)1(2)1(1)1(1)</t>
  </si>
  <si>
    <t>+----++3-----+-+-++--+-+-2</t>
  </si>
  <si>
    <t>1(1)4(5)1(1)1(1)2(2)2(2)3(3)2(3)1(2)2(2)1(1)1(1)</t>
  </si>
  <si>
    <t>+++-+--2-++-++----++--+--1</t>
  </si>
  <si>
    <t>1(1)5(5)1(1)1(1)2(2)1(2)1(3)0(3)1(2)1(2)1(1)1(1)</t>
  </si>
  <si>
    <t>-+-+-++3+++-++-+-+-+-+++-3</t>
  </si>
  <si>
    <t>1(1)5(5)1(1)1(1)1(2)2(2)3(3)2(3)1(2)2(2)1(1)1(1)</t>
  </si>
  <si>
    <t>-+--+--2-++------++------2</t>
  </si>
  <si>
    <t>1(1)2(5)0(1)0(1)1(2)1(2)0(3)0(3)1(2)1(2)1(1)1(1)</t>
  </si>
  <si>
    <t>Средние</t>
  </si>
  <si>
    <t>Минимальная граница</t>
  </si>
  <si>
    <t>Всего участников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</si>
  <si>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</si>
  <si>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</si>
  <si>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</si>
  <si>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</si>
  <si>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</si>
  <si>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</si>
  <si>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</si>
  <si>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</si>
  <si>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</si>
  <si>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</si>
  <si>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</si>
  <si>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</si>
  <si>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</si>
  <si>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</si>
  <si>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Ученик1</t>
  </si>
  <si>
    <t>-</t>
  </si>
  <si>
    <t>+</t>
  </si>
  <si>
    <t>Ученик2</t>
  </si>
  <si>
    <t>Ученик3</t>
  </si>
  <si>
    <t>Ученик4</t>
  </si>
  <si>
    <t>Ученик5</t>
  </si>
  <si>
    <t>%</t>
  </si>
  <si>
    <t>№ зад.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</si>
</sst>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Courier New"/>
      <family val="3"/>
    </font>
    <font>
      <sz val="5.7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1" xfId="0" applyNumberFormat="1" applyFont="1" applyFill="1" applyBorder="1" applyAlignment="1" applyProtection="1">
      <alignment horizontal="left" vertical="center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horizontal="right" vertical="center" readingOrder="1"/>
      <protection/>
    </xf>
    <xf numFmtId="0" fontId="4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left" vertical="center" readingOrder="1"/>
    </xf>
    <xf numFmtId="0" fontId="7" fillId="0" borderId="14" xfId="0" applyFont="1" applyBorder="1" applyAlignment="1">
      <alignment horizontal="left" vertical="center" readingOrder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6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12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9" fillId="0" borderId="12" xfId="0" applyNumberFormat="1" applyFont="1" applyFill="1" applyBorder="1" applyAlignment="1" applyProtection="1">
      <alignment horizontal="left" textRotation="90" readingOrder="1"/>
      <protection/>
    </xf>
    <xf numFmtId="0" fontId="10" fillId="0" borderId="12" xfId="0" applyNumberFormat="1" applyFont="1" applyFill="1" applyBorder="1" applyAlignment="1" applyProtection="1">
      <alignment horizontal="left" vertical="top" readingOrder="1"/>
      <protection/>
    </xf>
    <xf numFmtId="0" fontId="10" fillId="0" borderId="11" xfId="0" applyNumberFormat="1" applyFont="1" applyFill="1" applyBorder="1" applyAlignment="1" applyProtection="1">
      <alignment horizontal="left" vertical="center" readingOrder="1"/>
      <protection/>
    </xf>
    <xf numFmtId="1" fontId="11" fillId="0" borderId="13" xfId="0" applyNumberFormat="1" applyFont="1" applyFill="1" applyBorder="1" applyAlignment="1" applyProtection="1">
      <alignment horizontal="right" vertical="center" readingOrder="1"/>
      <protection/>
    </xf>
    <xf numFmtId="1" fontId="11" fillId="0" borderId="10" xfId="0" applyNumberFormat="1" applyFont="1" applyFill="1" applyBorder="1" applyAlignment="1" applyProtection="1">
      <alignment horizontal="right" vertical="center" readingOrder="1"/>
      <protection/>
    </xf>
    <xf numFmtId="0" fontId="6" fillId="0" borderId="14" xfId="0" applyFont="1" applyBorder="1" applyAlignment="1">
      <alignment horizontal="left" vertical="center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readingOrder="1"/>
    </xf>
    <xf numFmtId="0" fontId="4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H1">
      <selection activeCell="M8" sqref="M8:M16"/>
    </sheetView>
  </sheetViews>
  <sheetFormatPr defaultColWidth="9.140625" defaultRowHeight="12.75"/>
  <cols>
    <col min="1" max="1" width="4.00390625" style="0" customWidth="1"/>
    <col min="2" max="2" width="0.2890625" style="0" customWidth="1"/>
    <col min="3" max="3" width="2.8515625" style="0" customWidth="1"/>
    <col min="4" max="4" width="0.2890625" style="0" customWidth="1"/>
    <col min="5" max="5" width="6.00390625" style="0" customWidth="1"/>
    <col min="6" max="6" width="0.42578125" style="0" customWidth="1"/>
    <col min="7" max="7" width="2.57421875" style="0" customWidth="1"/>
    <col min="8" max="8" width="0.5625" style="0" customWidth="1"/>
    <col min="9" max="9" width="4.7109375" style="0" customWidth="1"/>
    <col min="10" max="10" width="0.71875" style="0" customWidth="1"/>
    <col min="11" max="11" width="3.421875" style="0" customWidth="1"/>
    <col min="12" max="12" width="0.85546875" style="0" customWidth="1"/>
    <col min="13" max="13" width="13.7109375" style="0" customWidth="1"/>
    <col min="14" max="14" width="9.140625" style="0" customWidth="1"/>
    <col min="15" max="15" width="10.421875" style="0" customWidth="1"/>
    <col min="16" max="16" width="0.13671875" style="0" customWidth="1"/>
    <col min="17" max="17" width="1.8515625" style="0" customWidth="1"/>
    <col min="18" max="18" width="2.421875" style="0" customWidth="1"/>
    <col min="19" max="19" width="2.57421875" style="0" customWidth="1"/>
    <col min="20" max="20" width="2.7109375" style="0" customWidth="1"/>
    <col min="21" max="21" width="0.42578125" style="0" customWidth="1"/>
    <col min="22" max="22" width="35.00390625" style="0" customWidth="1"/>
    <col min="23" max="23" width="61.8515625" style="0" customWidth="1"/>
    <col min="24" max="24" width="2.00390625" style="0" hidden="1" customWidth="1"/>
    <col min="25" max="25" width="0.13671875" style="0" hidden="1" customWidth="1"/>
    <col min="26" max="26" width="3.57421875" style="0" customWidth="1"/>
    <col min="27" max="27" width="0.13671875" style="0" customWidth="1"/>
    <col min="28" max="28" width="4.421875" style="0" customWidth="1"/>
  </cols>
  <sheetData>
    <row r="1" spans="1:28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57" customHeight="1">
      <c r="A2" s="14" t="s">
        <v>1</v>
      </c>
      <c r="B2" s="14"/>
      <c r="C2" s="15" t="s">
        <v>2</v>
      </c>
      <c r="D2" s="15"/>
      <c r="E2" s="16" t="s">
        <v>3</v>
      </c>
      <c r="F2" s="16"/>
      <c r="G2" s="17" t="s">
        <v>4</v>
      </c>
      <c r="H2" s="17"/>
      <c r="I2" s="18" t="s">
        <v>5</v>
      </c>
      <c r="J2" s="18"/>
      <c r="K2" s="16" t="s">
        <v>6</v>
      </c>
      <c r="L2" s="16"/>
      <c r="M2" s="1" t="s">
        <v>7</v>
      </c>
      <c r="N2" s="1" t="s">
        <v>8</v>
      </c>
      <c r="O2" s="19" t="s">
        <v>9</v>
      </c>
      <c r="P2" s="19"/>
      <c r="Q2" s="17" t="s">
        <v>10</v>
      </c>
      <c r="R2" s="17"/>
      <c r="S2" s="17" t="s">
        <v>11</v>
      </c>
      <c r="T2" s="17"/>
      <c r="U2" s="18" t="s">
        <v>12</v>
      </c>
      <c r="V2" s="18"/>
      <c r="W2" s="18" t="s">
        <v>13</v>
      </c>
      <c r="X2" s="18"/>
      <c r="Y2" s="20" t="s">
        <v>14</v>
      </c>
      <c r="Z2" s="20"/>
      <c r="AA2" s="21" t="s">
        <v>15</v>
      </c>
      <c r="AB2" s="21"/>
    </row>
    <row r="3" spans="1:28" ht="11.25" customHeight="1">
      <c r="A3" s="22">
        <v>1</v>
      </c>
      <c r="B3" s="22"/>
      <c r="C3" s="23">
        <v>315</v>
      </c>
      <c r="D3" s="23"/>
      <c r="E3" s="23">
        <v>201305</v>
      </c>
      <c r="F3" s="23"/>
      <c r="G3" s="24" t="s">
        <v>16</v>
      </c>
      <c r="H3" s="24"/>
      <c r="I3" s="23">
        <v>18</v>
      </c>
      <c r="J3" s="23"/>
      <c r="K3" s="23">
        <v>13</v>
      </c>
      <c r="L3" s="23"/>
      <c r="M3" s="2" t="s">
        <v>48</v>
      </c>
      <c r="N3" s="2"/>
      <c r="O3" s="25"/>
      <c r="P3" s="25"/>
      <c r="Q3" s="24"/>
      <c r="R3" s="24"/>
      <c r="S3" s="24"/>
      <c r="T3" s="24"/>
      <c r="U3" s="26" t="s">
        <v>17</v>
      </c>
      <c r="V3" s="26"/>
      <c r="W3" s="26" t="s">
        <v>18</v>
      </c>
      <c r="X3" s="26"/>
      <c r="Y3" s="27">
        <v>22</v>
      </c>
      <c r="Z3" s="27"/>
      <c r="AA3" s="27">
        <v>45</v>
      </c>
      <c r="AB3" s="27"/>
    </row>
    <row r="4" spans="1:28" ht="10.5" customHeight="1">
      <c r="A4" s="22">
        <v>2</v>
      </c>
      <c r="B4" s="22"/>
      <c r="C4" s="23">
        <v>315</v>
      </c>
      <c r="D4" s="23"/>
      <c r="E4" s="23">
        <v>201305</v>
      </c>
      <c r="F4" s="23"/>
      <c r="G4" s="24" t="s">
        <v>16</v>
      </c>
      <c r="H4" s="24"/>
      <c r="I4" s="23">
        <v>18</v>
      </c>
      <c r="J4" s="23"/>
      <c r="K4" s="23">
        <v>3</v>
      </c>
      <c r="L4" s="23"/>
      <c r="M4" s="2" t="s">
        <v>49</v>
      </c>
      <c r="N4" s="2"/>
      <c r="O4" s="25"/>
      <c r="P4" s="25"/>
      <c r="Q4" s="24"/>
      <c r="R4" s="24"/>
      <c r="S4" s="24"/>
      <c r="T4" s="24"/>
      <c r="U4" s="26" t="s">
        <v>19</v>
      </c>
      <c r="V4" s="26"/>
      <c r="W4" s="26" t="s">
        <v>20</v>
      </c>
      <c r="X4" s="26"/>
      <c r="Y4" s="27">
        <v>41</v>
      </c>
      <c r="Z4" s="27"/>
      <c r="AA4" s="27">
        <v>73</v>
      </c>
      <c r="AB4" s="27"/>
    </row>
    <row r="5" spans="1:28" ht="11.25" customHeight="1">
      <c r="A5" s="22">
        <v>3</v>
      </c>
      <c r="B5" s="22"/>
      <c r="C5" s="23">
        <v>315</v>
      </c>
      <c r="D5" s="23"/>
      <c r="E5" s="23">
        <v>201305</v>
      </c>
      <c r="F5" s="23"/>
      <c r="G5" s="24" t="s">
        <v>16</v>
      </c>
      <c r="H5" s="24"/>
      <c r="I5" s="23">
        <v>18</v>
      </c>
      <c r="J5" s="23"/>
      <c r="K5" s="23">
        <v>9</v>
      </c>
      <c r="L5" s="23"/>
      <c r="M5" s="2" t="s">
        <v>50</v>
      </c>
      <c r="N5" s="2"/>
      <c r="O5" s="25"/>
      <c r="P5" s="25"/>
      <c r="Q5" s="24"/>
      <c r="R5" s="24"/>
      <c r="S5" s="24"/>
      <c r="T5" s="24"/>
      <c r="U5" s="26" t="s">
        <v>21</v>
      </c>
      <c r="V5" s="26"/>
      <c r="W5" s="26" t="s">
        <v>22</v>
      </c>
      <c r="X5" s="26"/>
      <c r="Y5" s="27">
        <v>23</v>
      </c>
      <c r="Z5" s="27"/>
      <c r="AA5" s="27">
        <v>46</v>
      </c>
      <c r="AB5" s="27"/>
    </row>
    <row r="6" spans="1:28" ht="11.25" customHeight="1">
      <c r="A6" s="22">
        <v>4</v>
      </c>
      <c r="B6" s="22"/>
      <c r="C6" s="23">
        <v>315</v>
      </c>
      <c r="D6" s="23"/>
      <c r="E6" s="23">
        <v>201305</v>
      </c>
      <c r="F6" s="23"/>
      <c r="G6" s="24" t="s">
        <v>16</v>
      </c>
      <c r="H6" s="24"/>
      <c r="I6" s="23">
        <v>18</v>
      </c>
      <c r="J6" s="23"/>
      <c r="K6" s="23">
        <v>2</v>
      </c>
      <c r="L6" s="23"/>
      <c r="M6" s="2" t="s">
        <v>51</v>
      </c>
      <c r="N6" s="2"/>
      <c r="O6" s="25"/>
      <c r="P6" s="25"/>
      <c r="Q6" s="24"/>
      <c r="R6" s="24"/>
      <c r="S6" s="24"/>
      <c r="T6" s="24"/>
      <c r="U6" s="26" t="s">
        <v>23</v>
      </c>
      <c r="V6" s="26"/>
      <c r="W6" s="26" t="s">
        <v>24</v>
      </c>
      <c r="X6" s="26"/>
      <c r="Y6" s="27">
        <v>33</v>
      </c>
      <c r="Z6" s="27"/>
      <c r="AA6" s="27">
        <v>61</v>
      </c>
      <c r="AB6" s="27"/>
    </row>
    <row r="7" spans="1:28" ht="11.25" customHeight="1">
      <c r="A7" s="22">
        <v>5</v>
      </c>
      <c r="B7" s="22"/>
      <c r="C7" s="23">
        <v>315</v>
      </c>
      <c r="D7" s="23"/>
      <c r="E7" s="23">
        <v>201305</v>
      </c>
      <c r="F7" s="23"/>
      <c r="G7" s="24" t="s">
        <v>16</v>
      </c>
      <c r="H7" s="24"/>
      <c r="I7" s="23">
        <v>18</v>
      </c>
      <c r="J7" s="23"/>
      <c r="K7" s="23">
        <v>15</v>
      </c>
      <c r="L7" s="23"/>
      <c r="M7" s="2" t="s">
        <v>52</v>
      </c>
      <c r="N7" s="2"/>
      <c r="O7" s="25"/>
      <c r="P7" s="25"/>
      <c r="Q7" s="24"/>
      <c r="R7" s="24"/>
      <c r="S7" s="24"/>
      <c r="T7" s="24"/>
      <c r="U7" s="26" t="s">
        <v>25</v>
      </c>
      <c r="V7" s="26"/>
      <c r="W7" s="26" t="s">
        <v>26</v>
      </c>
      <c r="X7" s="26"/>
      <c r="Y7" s="27">
        <v>37</v>
      </c>
      <c r="Z7" s="27"/>
      <c r="AA7" s="27">
        <v>67</v>
      </c>
      <c r="AB7" s="27"/>
    </row>
    <row r="8" spans="1:28" ht="10.5" customHeight="1">
      <c r="A8" s="22">
        <v>6</v>
      </c>
      <c r="B8" s="22"/>
      <c r="C8" s="23">
        <v>315</v>
      </c>
      <c r="D8" s="23"/>
      <c r="E8" s="23">
        <v>201305</v>
      </c>
      <c r="F8" s="23"/>
      <c r="G8" s="24" t="s">
        <v>16</v>
      </c>
      <c r="H8" s="24"/>
      <c r="I8" s="23">
        <v>18</v>
      </c>
      <c r="J8" s="23"/>
      <c r="K8" s="23">
        <v>15</v>
      </c>
      <c r="L8" s="23"/>
      <c r="M8" s="2" t="s">
        <v>53</v>
      </c>
      <c r="N8" s="2"/>
      <c r="O8" s="25"/>
      <c r="P8" s="25"/>
      <c r="Q8" s="24"/>
      <c r="R8" s="24"/>
      <c r="S8" s="24"/>
      <c r="T8" s="24"/>
      <c r="U8" s="26" t="s">
        <v>27</v>
      </c>
      <c r="V8" s="26"/>
      <c r="W8" s="26" t="s">
        <v>28</v>
      </c>
      <c r="X8" s="26"/>
      <c r="Y8" s="27">
        <v>37</v>
      </c>
      <c r="Z8" s="27"/>
      <c r="AA8" s="27">
        <v>67</v>
      </c>
      <c r="AB8" s="27"/>
    </row>
    <row r="9" spans="1:28" ht="11.25" customHeight="1">
      <c r="A9" s="22">
        <v>7</v>
      </c>
      <c r="B9" s="22"/>
      <c r="C9" s="23">
        <v>315</v>
      </c>
      <c r="D9" s="23"/>
      <c r="E9" s="23">
        <v>201305</v>
      </c>
      <c r="F9" s="23"/>
      <c r="G9" s="24" t="s">
        <v>16</v>
      </c>
      <c r="H9" s="24"/>
      <c r="I9" s="23">
        <v>18</v>
      </c>
      <c r="J9" s="23"/>
      <c r="K9" s="23">
        <v>2</v>
      </c>
      <c r="L9" s="23"/>
      <c r="M9" s="2" t="s">
        <v>54</v>
      </c>
      <c r="N9" s="2"/>
      <c r="O9" s="25"/>
      <c r="P9" s="25"/>
      <c r="Q9" s="24"/>
      <c r="R9" s="24"/>
      <c r="S9" s="24"/>
      <c r="T9" s="24"/>
      <c r="U9" s="26" t="s">
        <v>29</v>
      </c>
      <c r="V9" s="26"/>
      <c r="W9" s="26" t="s">
        <v>30</v>
      </c>
      <c r="X9" s="26"/>
      <c r="Y9" s="27">
        <v>48</v>
      </c>
      <c r="Z9" s="27"/>
      <c r="AA9" s="27">
        <v>87</v>
      </c>
      <c r="AB9" s="27"/>
    </row>
    <row r="10" spans="1:28" ht="11.25" customHeight="1">
      <c r="A10" s="22">
        <v>8</v>
      </c>
      <c r="B10" s="22"/>
      <c r="C10" s="23">
        <v>315</v>
      </c>
      <c r="D10" s="23"/>
      <c r="E10" s="23">
        <v>201305</v>
      </c>
      <c r="F10" s="23"/>
      <c r="G10" s="24" t="s">
        <v>16</v>
      </c>
      <c r="H10" s="24"/>
      <c r="I10" s="23">
        <v>18</v>
      </c>
      <c r="J10" s="23"/>
      <c r="K10" s="23">
        <v>15</v>
      </c>
      <c r="L10" s="23"/>
      <c r="M10" s="2" t="s">
        <v>55</v>
      </c>
      <c r="N10" s="2"/>
      <c r="O10" s="25"/>
      <c r="P10" s="25"/>
      <c r="Q10" s="24"/>
      <c r="R10" s="24"/>
      <c r="S10" s="24"/>
      <c r="T10" s="24"/>
      <c r="U10" s="26" t="s">
        <v>31</v>
      </c>
      <c r="V10" s="26"/>
      <c r="W10" s="26" t="s">
        <v>32</v>
      </c>
      <c r="X10" s="26"/>
      <c r="Y10" s="27">
        <v>29</v>
      </c>
      <c r="Z10" s="27"/>
      <c r="AA10" s="27">
        <v>55</v>
      </c>
      <c r="AB10" s="27"/>
    </row>
    <row r="11" spans="1:28" ht="11.25" customHeight="1">
      <c r="A11" s="22">
        <v>9</v>
      </c>
      <c r="B11" s="22"/>
      <c r="C11" s="23">
        <v>315</v>
      </c>
      <c r="D11" s="23"/>
      <c r="E11" s="23">
        <v>201305</v>
      </c>
      <c r="F11" s="23"/>
      <c r="G11" s="24" t="s">
        <v>16</v>
      </c>
      <c r="H11" s="24"/>
      <c r="I11" s="23">
        <v>18</v>
      </c>
      <c r="J11" s="23"/>
      <c r="K11" s="23">
        <v>3</v>
      </c>
      <c r="L11" s="23"/>
      <c r="M11" s="2" t="s">
        <v>56</v>
      </c>
      <c r="N11" s="2"/>
      <c r="O11" s="25"/>
      <c r="P11" s="25"/>
      <c r="Q11" s="24"/>
      <c r="R11" s="24"/>
      <c r="S11" s="24"/>
      <c r="T11" s="24"/>
      <c r="U11" s="26" t="s">
        <v>33</v>
      </c>
      <c r="V11" s="26"/>
      <c r="W11" s="26" t="s">
        <v>34</v>
      </c>
      <c r="X11" s="26"/>
      <c r="Y11" s="27">
        <v>46</v>
      </c>
      <c r="Z11" s="27"/>
      <c r="AA11" s="27">
        <v>83</v>
      </c>
      <c r="AB11" s="27"/>
    </row>
    <row r="12" spans="1:28" ht="10.5" customHeight="1">
      <c r="A12" s="22">
        <v>10</v>
      </c>
      <c r="B12" s="22"/>
      <c r="C12" s="23">
        <v>315</v>
      </c>
      <c r="D12" s="23"/>
      <c r="E12" s="23">
        <v>201305</v>
      </c>
      <c r="F12" s="23"/>
      <c r="G12" s="24" t="s">
        <v>16</v>
      </c>
      <c r="H12" s="24"/>
      <c r="I12" s="23">
        <v>18</v>
      </c>
      <c r="J12" s="23"/>
      <c r="K12" s="23">
        <v>9</v>
      </c>
      <c r="L12" s="23"/>
      <c r="M12" s="2" t="s">
        <v>57</v>
      </c>
      <c r="N12" s="2"/>
      <c r="O12" s="25"/>
      <c r="P12" s="25"/>
      <c r="Q12" s="24"/>
      <c r="R12" s="24"/>
      <c r="S12" s="24"/>
      <c r="T12" s="24"/>
      <c r="U12" s="26" t="s">
        <v>35</v>
      </c>
      <c r="V12" s="26"/>
      <c r="W12" s="26" t="s">
        <v>36</v>
      </c>
      <c r="X12" s="26"/>
      <c r="Y12" s="27">
        <v>30</v>
      </c>
      <c r="Z12" s="27"/>
      <c r="AA12" s="27">
        <v>57</v>
      </c>
      <c r="AB12" s="27"/>
    </row>
    <row r="13" spans="1:28" ht="11.25" customHeight="1">
      <c r="A13" s="22">
        <v>11</v>
      </c>
      <c r="B13" s="22"/>
      <c r="C13" s="23">
        <v>315</v>
      </c>
      <c r="D13" s="23"/>
      <c r="E13" s="23">
        <v>201305</v>
      </c>
      <c r="F13" s="23"/>
      <c r="G13" s="24" t="s">
        <v>16</v>
      </c>
      <c r="H13" s="24"/>
      <c r="I13" s="23">
        <v>18</v>
      </c>
      <c r="J13" s="23"/>
      <c r="K13" s="23">
        <v>2</v>
      </c>
      <c r="L13" s="23"/>
      <c r="M13" s="2" t="s">
        <v>58</v>
      </c>
      <c r="N13" s="2"/>
      <c r="O13" s="25"/>
      <c r="P13" s="25"/>
      <c r="Q13" s="24"/>
      <c r="R13" s="24"/>
      <c r="S13" s="24"/>
      <c r="T13" s="24"/>
      <c r="U13" s="26" t="s">
        <v>37</v>
      </c>
      <c r="V13" s="26"/>
      <c r="W13" s="26" t="s">
        <v>38</v>
      </c>
      <c r="X13" s="26"/>
      <c r="Y13" s="27">
        <v>35</v>
      </c>
      <c r="Z13" s="27"/>
      <c r="AA13" s="27">
        <v>64</v>
      </c>
      <c r="AB13" s="27"/>
    </row>
    <row r="14" spans="1:28" ht="11.25" customHeight="1">
      <c r="A14" s="22">
        <v>12</v>
      </c>
      <c r="B14" s="22"/>
      <c r="C14" s="23">
        <v>315</v>
      </c>
      <c r="D14" s="23"/>
      <c r="E14" s="23">
        <v>201305</v>
      </c>
      <c r="F14" s="23"/>
      <c r="G14" s="24" t="s">
        <v>16</v>
      </c>
      <c r="H14" s="24"/>
      <c r="I14" s="23">
        <v>18</v>
      </c>
      <c r="J14" s="23"/>
      <c r="K14" s="23">
        <v>2</v>
      </c>
      <c r="L14" s="23"/>
      <c r="M14" s="2" t="s">
        <v>59</v>
      </c>
      <c r="N14" s="2"/>
      <c r="O14" s="25"/>
      <c r="P14" s="25"/>
      <c r="Q14" s="24"/>
      <c r="R14" s="24"/>
      <c r="S14" s="24"/>
      <c r="T14" s="24"/>
      <c r="U14" s="26" t="s">
        <v>39</v>
      </c>
      <c r="V14" s="26"/>
      <c r="W14" s="26" t="s">
        <v>40</v>
      </c>
      <c r="X14" s="26"/>
      <c r="Y14" s="27">
        <v>30</v>
      </c>
      <c r="Z14" s="27"/>
      <c r="AA14" s="27">
        <v>57</v>
      </c>
      <c r="AB14" s="27"/>
    </row>
    <row r="15" spans="1:28" ht="11.25" customHeight="1">
      <c r="A15" s="22">
        <v>13</v>
      </c>
      <c r="B15" s="22"/>
      <c r="C15" s="23">
        <v>315</v>
      </c>
      <c r="D15" s="23"/>
      <c r="E15" s="23">
        <v>201305</v>
      </c>
      <c r="F15" s="23"/>
      <c r="G15" s="24" t="s">
        <v>16</v>
      </c>
      <c r="H15" s="24"/>
      <c r="I15" s="23">
        <v>18</v>
      </c>
      <c r="J15" s="23"/>
      <c r="K15" s="23">
        <v>17</v>
      </c>
      <c r="L15" s="23"/>
      <c r="M15" s="2" t="s">
        <v>60</v>
      </c>
      <c r="N15" s="2"/>
      <c r="O15" s="25"/>
      <c r="P15" s="25"/>
      <c r="Q15" s="24"/>
      <c r="R15" s="24"/>
      <c r="S15" s="24"/>
      <c r="T15" s="24"/>
      <c r="U15" s="26" t="s">
        <v>41</v>
      </c>
      <c r="V15" s="26"/>
      <c r="W15" s="26" t="s">
        <v>42</v>
      </c>
      <c r="X15" s="26"/>
      <c r="Y15" s="27">
        <v>42</v>
      </c>
      <c r="Z15" s="27"/>
      <c r="AA15" s="27">
        <v>75</v>
      </c>
      <c r="AB15" s="27"/>
    </row>
    <row r="16" spans="1:28" ht="10.5" customHeight="1">
      <c r="A16" s="22">
        <v>14</v>
      </c>
      <c r="B16" s="22"/>
      <c r="C16" s="23">
        <v>315</v>
      </c>
      <c r="D16" s="23"/>
      <c r="E16" s="23">
        <v>201305</v>
      </c>
      <c r="F16" s="23"/>
      <c r="G16" s="24" t="s">
        <v>16</v>
      </c>
      <c r="H16" s="24"/>
      <c r="I16" s="23">
        <v>18</v>
      </c>
      <c r="J16" s="23"/>
      <c r="K16" s="23">
        <v>11</v>
      </c>
      <c r="L16" s="23"/>
      <c r="M16" s="2" t="s">
        <v>61</v>
      </c>
      <c r="N16" s="2"/>
      <c r="O16" s="25"/>
      <c r="P16" s="25"/>
      <c r="Q16" s="24"/>
      <c r="R16" s="24"/>
      <c r="S16" s="24"/>
      <c r="T16" s="24"/>
      <c r="U16" s="26" t="s">
        <v>43</v>
      </c>
      <c r="V16" s="26"/>
      <c r="W16" s="26" t="s">
        <v>44</v>
      </c>
      <c r="X16" s="26"/>
      <c r="Y16" s="27">
        <v>19</v>
      </c>
      <c r="Z16" s="27"/>
      <c r="AA16" s="27">
        <v>40</v>
      </c>
      <c r="AB16" s="27"/>
    </row>
    <row r="17" spans="1:28" ht="11.25" customHeight="1">
      <c r="A17" s="3" t="s">
        <v>45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4"/>
      <c r="V17" s="29"/>
      <c r="W17" s="29"/>
      <c r="X17" s="4"/>
      <c r="Y17" s="5"/>
      <c r="Z17" s="32">
        <v>34</v>
      </c>
      <c r="AA17" s="32"/>
      <c r="AB17" s="6">
        <v>63</v>
      </c>
    </row>
    <row r="18" spans="1:28" ht="11.25" customHeight="1">
      <c r="A18" s="30" t="s">
        <v>46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>
        <v>24</v>
      </c>
      <c r="Y18" s="31"/>
      <c r="Z18" s="31"/>
      <c r="AA18" s="31"/>
      <c r="AB18" s="31"/>
    </row>
    <row r="19" spans="1:28" ht="11.25" customHeight="1">
      <c r="A19" s="30" t="s">
        <v>47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>
        <v>14</v>
      </c>
      <c r="Y19" s="31"/>
      <c r="Z19" s="31"/>
      <c r="AA19" s="31"/>
      <c r="AB19" s="31"/>
    </row>
  </sheetData>
  <sheetProtection/>
  <mergeCells count="210">
    <mergeCell ref="A19:W19"/>
    <mergeCell ref="X19:AB19"/>
    <mergeCell ref="P17:Q17"/>
    <mergeCell ref="R17:S17"/>
    <mergeCell ref="V17:W17"/>
    <mergeCell ref="Z17:AA17"/>
    <mergeCell ref="A18:W18"/>
    <mergeCell ref="X18:AB18"/>
    <mergeCell ref="U16:V16"/>
    <mergeCell ref="W16:X16"/>
    <mergeCell ref="Y16:Z16"/>
    <mergeCell ref="AA16:AB16"/>
    <mergeCell ref="B17:C17"/>
    <mergeCell ref="D17:E17"/>
    <mergeCell ref="F17:G17"/>
    <mergeCell ref="H17:I17"/>
    <mergeCell ref="J17:K17"/>
    <mergeCell ref="L17:O17"/>
    <mergeCell ref="AA15:AB15"/>
    <mergeCell ref="A16:B16"/>
    <mergeCell ref="C16:D16"/>
    <mergeCell ref="E16:F16"/>
    <mergeCell ref="G16:H16"/>
    <mergeCell ref="I16:J16"/>
    <mergeCell ref="K16:L16"/>
    <mergeCell ref="O16:P16"/>
    <mergeCell ref="Q16:R16"/>
    <mergeCell ref="S16:T16"/>
    <mergeCell ref="O15:P15"/>
    <mergeCell ref="Q15:R15"/>
    <mergeCell ref="S15:T15"/>
    <mergeCell ref="U15:V15"/>
    <mergeCell ref="W15:X15"/>
    <mergeCell ref="Y15:Z15"/>
    <mergeCell ref="U14:V14"/>
    <mergeCell ref="W14:X14"/>
    <mergeCell ref="Y14:Z14"/>
    <mergeCell ref="AA14:AB14"/>
    <mergeCell ref="A15:B15"/>
    <mergeCell ref="C15:D15"/>
    <mergeCell ref="E15:F15"/>
    <mergeCell ref="G15:H15"/>
    <mergeCell ref="I15:J15"/>
    <mergeCell ref="K15:L15"/>
    <mergeCell ref="AA13:AB13"/>
    <mergeCell ref="A14:B14"/>
    <mergeCell ref="C14:D14"/>
    <mergeCell ref="E14:F14"/>
    <mergeCell ref="G14:H14"/>
    <mergeCell ref="I14:J14"/>
    <mergeCell ref="K14:L14"/>
    <mergeCell ref="O14:P14"/>
    <mergeCell ref="Q14:R14"/>
    <mergeCell ref="S14:T14"/>
    <mergeCell ref="O13:P13"/>
    <mergeCell ref="Q13:R13"/>
    <mergeCell ref="S13:T13"/>
    <mergeCell ref="U13:V13"/>
    <mergeCell ref="W13:X13"/>
    <mergeCell ref="Y13:Z13"/>
    <mergeCell ref="U12:V12"/>
    <mergeCell ref="W12:X12"/>
    <mergeCell ref="Y12:Z12"/>
    <mergeCell ref="AA12:AB12"/>
    <mergeCell ref="A13:B13"/>
    <mergeCell ref="C13:D13"/>
    <mergeCell ref="E13:F13"/>
    <mergeCell ref="G13:H13"/>
    <mergeCell ref="I13:J13"/>
    <mergeCell ref="K13:L13"/>
    <mergeCell ref="AA11:AB11"/>
    <mergeCell ref="A12:B12"/>
    <mergeCell ref="C12:D12"/>
    <mergeCell ref="E12:F12"/>
    <mergeCell ref="G12:H12"/>
    <mergeCell ref="I12:J12"/>
    <mergeCell ref="K12:L12"/>
    <mergeCell ref="O12:P12"/>
    <mergeCell ref="Q12:R12"/>
    <mergeCell ref="S12:T12"/>
    <mergeCell ref="O11:P11"/>
    <mergeCell ref="Q11:R11"/>
    <mergeCell ref="S11:T11"/>
    <mergeCell ref="U11:V11"/>
    <mergeCell ref="W11:X11"/>
    <mergeCell ref="Y11:Z11"/>
    <mergeCell ref="U10:V10"/>
    <mergeCell ref="W10:X10"/>
    <mergeCell ref="Y10:Z10"/>
    <mergeCell ref="AA10:AB10"/>
    <mergeCell ref="A11:B11"/>
    <mergeCell ref="C11:D11"/>
    <mergeCell ref="E11:F11"/>
    <mergeCell ref="G11:H11"/>
    <mergeCell ref="I11:J11"/>
    <mergeCell ref="K11:L11"/>
    <mergeCell ref="AA9:AB9"/>
    <mergeCell ref="A10:B10"/>
    <mergeCell ref="C10:D10"/>
    <mergeCell ref="E10:F10"/>
    <mergeCell ref="G10:H10"/>
    <mergeCell ref="I10:J10"/>
    <mergeCell ref="K10:L10"/>
    <mergeCell ref="O10:P10"/>
    <mergeCell ref="Q10:R10"/>
    <mergeCell ref="S10:T10"/>
    <mergeCell ref="O9:P9"/>
    <mergeCell ref="Q9:R9"/>
    <mergeCell ref="S9:T9"/>
    <mergeCell ref="U9:V9"/>
    <mergeCell ref="W9:X9"/>
    <mergeCell ref="Y9:Z9"/>
    <mergeCell ref="U8:V8"/>
    <mergeCell ref="W8:X8"/>
    <mergeCell ref="Y8:Z8"/>
    <mergeCell ref="AA8:AB8"/>
    <mergeCell ref="A9:B9"/>
    <mergeCell ref="C9:D9"/>
    <mergeCell ref="E9:F9"/>
    <mergeCell ref="G9:H9"/>
    <mergeCell ref="I9:J9"/>
    <mergeCell ref="K9:L9"/>
    <mergeCell ref="AA7:AB7"/>
    <mergeCell ref="A8:B8"/>
    <mergeCell ref="C8:D8"/>
    <mergeCell ref="E8:F8"/>
    <mergeCell ref="G8:H8"/>
    <mergeCell ref="I8:J8"/>
    <mergeCell ref="K8:L8"/>
    <mergeCell ref="O8:P8"/>
    <mergeCell ref="Q8:R8"/>
    <mergeCell ref="S8:T8"/>
    <mergeCell ref="O7:P7"/>
    <mergeCell ref="Q7:R7"/>
    <mergeCell ref="S7:T7"/>
    <mergeCell ref="U7:V7"/>
    <mergeCell ref="W7:X7"/>
    <mergeCell ref="Y7:Z7"/>
    <mergeCell ref="U6:V6"/>
    <mergeCell ref="W6:X6"/>
    <mergeCell ref="Y6:Z6"/>
    <mergeCell ref="AA6:AB6"/>
    <mergeCell ref="A7:B7"/>
    <mergeCell ref="C7:D7"/>
    <mergeCell ref="E7:F7"/>
    <mergeCell ref="G7:H7"/>
    <mergeCell ref="I7:J7"/>
    <mergeCell ref="K7:L7"/>
    <mergeCell ref="AA5:AB5"/>
    <mergeCell ref="A6:B6"/>
    <mergeCell ref="C6:D6"/>
    <mergeCell ref="E6:F6"/>
    <mergeCell ref="G6:H6"/>
    <mergeCell ref="I6:J6"/>
    <mergeCell ref="K6:L6"/>
    <mergeCell ref="O6:P6"/>
    <mergeCell ref="Q6:R6"/>
    <mergeCell ref="S6:T6"/>
    <mergeCell ref="O5:P5"/>
    <mergeCell ref="Q5:R5"/>
    <mergeCell ref="S5:T5"/>
    <mergeCell ref="U5:V5"/>
    <mergeCell ref="W5:X5"/>
    <mergeCell ref="Y5:Z5"/>
    <mergeCell ref="U4:V4"/>
    <mergeCell ref="W4:X4"/>
    <mergeCell ref="Y4:Z4"/>
    <mergeCell ref="AA4:AB4"/>
    <mergeCell ref="A5:B5"/>
    <mergeCell ref="C5:D5"/>
    <mergeCell ref="E5:F5"/>
    <mergeCell ref="G5:H5"/>
    <mergeCell ref="I5:J5"/>
    <mergeCell ref="K5:L5"/>
    <mergeCell ref="AA3:AB3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O3:P3"/>
    <mergeCell ref="Q3:R3"/>
    <mergeCell ref="S3:T3"/>
    <mergeCell ref="U3:V3"/>
    <mergeCell ref="W3:X3"/>
    <mergeCell ref="Y3:Z3"/>
    <mergeCell ref="U2:V2"/>
    <mergeCell ref="W2:X2"/>
    <mergeCell ref="Y2:Z2"/>
    <mergeCell ref="AA2:AB2"/>
    <mergeCell ref="A3:B3"/>
    <mergeCell ref="C3:D3"/>
    <mergeCell ref="E3:F3"/>
    <mergeCell ref="G3:H3"/>
    <mergeCell ref="I3:J3"/>
    <mergeCell ref="K3:L3"/>
    <mergeCell ref="A1:AB1"/>
    <mergeCell ref="A2:B2"/>
    <mergeCell ref="C2:D2"/>
    <mergeCell ref="E2:F2"/>
    <mergeCell ref="G2:H2"/>
    <mergeCell ref="I2:J2"/>
    <mergeCell ref="K2:L2"/>
    <mergeCell ref="O2:P2"/>
    <mergeCell ref="Q2:R2"/>
    <mergeCell ref="S2:T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U1">
      <selection activeCell="AE34" sqref="AE34"/>
    </sheetView>
  </sheetViews>
  <sheetFormatPr defaultColWidth="9.140625" defaultRowHeight="12.75"/>
  <sheetData>
    <row r="1" spans="1:42" ht="12.75" customHeight="1">
      <c r="A1" s="7" t="s">
        <v>7</v>
      </c>
      <c r="B1" s="7" t="s">
        <v>8</v>
      </c>
      <c r="C1" s="37" t="s">
        <v>9</v>
      </c>
      <c r="D1" s="37"/>
      <c r="E1" s="34" t="s">
        <v>12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4" t="s">
        <v>13</v>
      </c>
      <c r="AF1" s="35"/>
      <c r="AG1" s="35"/>
      <c r="AH1" s="35"/>
      <c r="AI1" s="35"/>
      <c r="AJ1" s="35"/>
      <c r="AK1" s="35"/>
      <c r="AL1" s="36"/>
      <c r="AM1" s="36"/>
      <c r="AN1" s="36"/>
      <c r="AO1" s="36"/>
      <c r="AP1" s="36"/>
    </row>
    <row r="2" spans="1:42" ht="12.75">
      <c r="A2" s="8" t="s">
        <v>62</v>
      </c>
      <c r="B2" s="8"/>
      <c r="C2" s="33"/>
      <c r="D2" s="33"/>
      <c r="E2" s="9" t="s">
        <v>64</v>
      </c>
      <c r="F2" s="10" t="s">
        <v>64</v>
      </c>
      <c r="G2" s="10" t="s">
        <v>64</v>
      </c>
      <c r="H2" s="10" t="s">
        <v>63</v>
      </c>
      <c r="I2" s="10" t="s">
        <v>63</v>
      </c>
      <c r="J2" s="10" t="s">
        <v>63</v>
      </c>
      <c r="K2" s="10" t="s">
        <v>64</v>
      </c>
      <c r="L2" s="11">
        <v>2</v>
      </c>
      <c r="M2" s="10" t="s">
        <v>63</v>
      </c>
      <c r="N2" s="10" t="s">
        <v>63</v>
      </c>
      <c r="O2" s="10" t="s">
        <v>63</v>
      </c>
      <c r="P2" s="9" t="s">
        <v>63</v>
      </c>
      <c r="Q2" s="10" t="s">
        <v>64</v>
      </c>
      <c r="R2" s="10" t="s">
        <v>63</v>
      </c>
      <c r="S2" s="10" t="s">
        <v>63</v>
      </c>
      <c r="T2" s="10" t="s">
        <v>63</v>
      </c>
      <c r="U2" s="10" t="s">
        <v>63</v>
      </c>
      <c r="V2" s="10" t="s">
        <v>63</v>
      </c>
      <c r="W2" s="10" t="s">
        <v>63</v>
      </c>
      <c r="X2" s="10" t="s">
        <v>63</v>
      </c>
      <c r="Y2" s="10" t="s">
        <v>63</v>
      </c>
      <c r="Z2" s="10" t="s">
        <v>64</v>
      </c>
      <c r="AA2" s="9" t="s">
        <v>63</v>
      </c>
      <c r="AB2" s="10" t="s">
        <v>64</v>
      </c>
      <c r="AC2" s="10" t="s">
        <v>63</v>
      </c>
      <c r="AD2" s="11">
        <v>0</v>
      </c>
      <c r="AE2" s="11">
        <v>1</v>
      </c>
      <c r="AF2" s="11">
        <v>4</v>
      </c>
      <c r="AG2" s="11">
        <v>1</v>
      </c>
      <c r="AH2" s="11">
        <v>1</v>
      </c>
      <c r="AI2" s="11">
        <v>1</v>
      </c>
      <c r="AJ2" s="11">
        <v>1</v>
      </c>
      <c r="AK2" s="11">
        <v>0</v>
      </c>
      <c r="AL2" s="11">
        <v>0</v>
      </c>
      <c r="AM2" s="11">
        <v>1</v>
      </c>
      <c r="AN2" s="11">
        <v>1</v>
      </c>
      <c r="AO2" s="11">
        <v>1</v>
      </c>
      <c r="AP2" s="11">
        <v>1</v>
      </c>
    </row>
    <row r="3" spans="1:42" ht="12.75">
      <c r="A3" s="8" t="s">
        <v>65</v>
      </c>
      <c r="B3" s="8"/>
      <c r="C3" s="33"/>
      <c r="D3" s="33"/>
      <c r="E3" s="9" t="s">
        <v>63</v>
      </c>
      <c r="F3" s="10" t="s">
        <v>64</v>
      </c>
      <c r="G3" s="10" t="s">
        <v>64</v>
      </c>
      <c r="H3" s="10" t="s">
        <v>63</v>
      </c>
      <c r="I3" s="10" t="s">
        <v>64</v>
      </c>
      <c r="J3" s="10" t="s">
        <v>64</v>
      </c>
      <c r="K3" s="10" t="s">
        <v>64</v>
      </c>
      <c r="L3" s="11">
        <v>3</v>
      </c>
      <c r="M3" s="10" t="s">
        <v>64</v>
      </c>
      <c r="N3" s="10" t="s">
        <v>64</v>
      </c>
      <c r="O3" s="10" t="s">
        <v>64</v>
      </c>
      <c r="P3" s="9" t="s">
        <v>64</v>
      </c>
      <c r="Q3" s="10" t="s">
        <v>63</v>
      </c>
      <c r="R3" s="10" t="s">
        <v>64</v>
      </c>
      <c r="S3" s="10" t="s">
        <v>63</v>
      </c>
      <c r="T3" s="10" t="s">
        <v>64</v>
      </c>
      <c r="U3" s="10" t="s">
        <v>63</v>
      </c>
      <c r="V3" s="10" t="s">
        <v>63</v>
      </c>
      <c r="W3" s="10" t="s">
        <v>64</v>
      </c>
      <c r="X3" s="10" t="s">
        <v>63</v>
      </c>
      <c r="Y3" s="10" t="s">
        <v>63</v>
      </c>
      <c r="Z3" s="10" t="s">
        <v>64</v>
      </c>
      <c r="AA3" s="9" t="s">
        <v>64</v>
      </c>
      <c r="AB3" s="10" t="s">
        <v>64</v>
      </c>
      <c r="AC3" s="10" t="s">
        <v>63</v>
      </c>
      <c r="AD3" s="11">
        <v>3</v>
      </c>
      <c r="AE3" s="11">
        <v>1</v>
      </c>
      <c r="AF3" s="11">
        <v>4</v>
      </c>
      <c r="AG3" s="11">
        <v>1</v>
      </c>
      <c r="AH3" s="11">
        <v>1</v>
      </c>
      <c r="AI3" s="11">
        <v>1</v>
      </c>
      <c r="AJ3" s="11">
        <v>2</v>
      </c>
      <c r="AK3" s="11">
        <v>2</v>
      </c>
      <c r="AL3" s="11">
        <v>2</v>
      </c>
      <c r="AM3" s="11">
        <v>2</v>
      </c>
      <c r="AN3" s="11">
        <v>2</v>
      </c>
      <c r="AO3" s="11">
        <v>1</v>
      </c>
      <c r="AP3" s="11">
        <v>1</v>
      </c>
    </row>
    <row r="4" spans="1:42" ht="12.75">
      <c r="A4" s="8" t="s">
        <v>66</v>
      </c>
      <c r="B4" s="8"/>
      <c r="C4" s="33"/>
      <c r="D4" s="33"/>
      <c r="E4" s="9" t="s">
        <v>64</v>
      </c>
      <c r="F4" s="10" t="s">
        <v>64</v>
      </c>
      <c r="G4" s="10" t="s">
        <v>64</v>
      </c>
      <c r="H4" s="10" t="s">
        <v>63</v>
      </c>
      <c r="I4" s="10" t="s">
        <v>64</v>
      </c>
      <c r="J4" s="10" t="s">
        <v>64</v>
      </c>
      <c r="K4" s="10" t="s">
        <v>63</v>
      </c>
      <c r="L4" s="11">
        <v>1</v>
      </c>
      <c r="M4" s="10" t="s">
        <v>63</v>
      </c>
      <c r="N4" s="10" t="s">
        <v>63</v>
      </c>
      <c r="O4" s="10" t="s">
        <v>63</v>
      </c>
      <c r="P4" s="9" t="s">
        <v>63</v>
      </c>
      <c r="Q4" s="10" t="s">
        <v>63</v>
      </c>
      <c r="R4" s="10" t="s">
        <v>63</v>
      </c>
      <c r="S4" s="10" t="s">
        <v>63</v>
      </c>
      <c r="T4" s="10" t="s">
        <v>63</v>
      </c>
      <c r="U4" s="10" t="s">
        <v>63</v>
      </c>
      <c r="V4" s="10" t="s">
        <v>63</v>
      </c>
      <c r="W4" s="10" t="s">
        <v>64</v>
      </c>
      <c r="X4" s="10" t="s">
        <v>63</v>
      </c>
      <c r="Y4" s="10" t="s">
        <v>63</v>
      </c>
      <c r="Z4" s="10" t="s">
        <v>64</v>
      </c>
      <c r="AA4" s="9" t="s">
        <v>64</v>
      </c>
      <c r="AB4" s="10" t="s">
        <v>64</v>
      </c>
      <c r="AC4" s="10" t="s">
        <v>63</v>
      </c>
      <c r="AD4" s="11">
        <v>1</v>
      </c>
      <c r="AE4" s="11">
        <v>1</v>
      </c>
      <c r="AF4" s="11">
        <v>4</v>
      </c>
      <c r="AG4" s="11">
        <v>1</v>
      </c>
      <c r="AH4" s="11">
        <v>1</v>
      </c>
      <c r="AI4" s="11">
        <v>1</v>
      </c>
      <c r="AJ4" s="11">
        <v>1</v>
      </c>
      <c r="AK4" s="11">
        <v>0</v>
      </c>
      <c r="AL4" s="11">
        <v>0</v>
      </c>
      <c r="AM4" s="11">
        <v>0</v>
      </c>
      <c r="AN4" s="11">
        <v>1</v>
      </c>
      <c r="AO4" s="11">
        <v>1</v>
      </c>
      <c r="AP4" s="11">
        <v>1</v>
      </c>
    </row>
    <row r="5" spans="1:42" ht="12.75">
      <c r="A5" s="8" t="s">
        <v>67</v>
      </c>
      <c r="B5" s="8"/>
      <c r="C5" s="33"/>
      <c r="D5" s="33"/>
      <c r="E5" s="9" t="s">
        <v>64</v>
      </c>
      <c r="F5" s="10" t="s">
        <v>64</v>
      </c>
      <c r="G5" s="10" t="s">
        <v>64</v>
      </c>
      <c r="H5" s="10" t="s">
        <v>63</v>
      </c>
      <c r="I5" s="10" t="s">
        <v>64</v>
      </c>
      <c r="J5" s="10" t="s">
        <v>64</v>
      </c>
      <c r="K5" s="10" t="s">
        <v>64</v>
      </c>
      <c r="L5" s="11">
        <v>1</v>
      </c>
      <c r="M5" s="10" t="s">
        <v>63</v>
      </c>
      <c r="N5" s="10" t="s">
        <v>63</v>
      </c>
      <c r="O5" s="10" t="s">
        <v>64</v>
      </c>
      <c r="P5" s="9" t="s">
        <v>63</v>
      </c>
      <c r="Q5" s="10" t="s">
        <v>64</v>
      </c>
      <c r="R5" s="10" t="s">
        <v>63</v>
      </c>
      <c r="S5" s="10" t="s">
        <v>63</v>
      </c>
      <c r="T5" s="10" t="s">
        <v>63</v>
      </c>
      <c r="U5" s="10" t="s">
        <v>63</v>
      </c>
      <c r="V5" s="10" t="s">
        <v>64</v>
      </c>
      <c r="W5" s="10" t="s">
        <v>64</v>
      </c>
      <c r="X5" s="10" t="s">
        <v>64</v>
      </c>
      <c r="Y5" s="10" t="s">
        <v>64</v>
      </c>
      <c r="Z5" s="10" t="s">
        <v>64</v>
      </c>
      <c r="AA5" s="9" t="s">
        <v>63</v>
      </c>
      <c r="AB5" s="10" t="s">
        <v>64</v>
      </c>
      <c r="AC5" s="10" t="s">
        <v>63</v>
      </c>
      <c r="AD5" s="11">
        <v>1</v>
      </c>
      <c r="AE5" s="11">
        <v>1</v>
      </c>
      <c r="AF5" s="11">
        <v>4</v>
      </c>
      <c r="AG5" s="11">
        <v>1</v>
      </c>
      <c r="AH5" s="11">
        <v>0</v>
      </c>
      <c r="AI5" s="11">
        <v>2</v>
      </c>
      <c r="AJ5" s="11">
        <v>1</v>
      </c>
      <c r="AK5" s="11">
        <v>2</v>
      </c>
      <c r="AL5" s="11">
        <v>2</v>
      </c>
      <c r="AM5" s="11">
        <v>1</v>
      </c>
      <c r="AN5" s="11">
        <v>1</v>
      </c>
      <c r="AO5" s="11">
        <v>1</v>
      </c>
      <c r="AP5" s="11">
        <v>1</v>
      </c>
    </row>
    <row r="6" spans="1:42" ht="12.75">
      <c r="A6" s="8" t="s">
        <v>68</v>
      </c>
      <c r="B6" s="8"/>
      <c r="C6" s="33"/>
      <c r="D6" s="33"/>
      <c r="E6" s="9" t="s">
        <v>64</v>
      </c>
      <c r="F6" s="10" t="s">
        <v>64</v>
      </c>
      <c r="G6" s="10" t="s">
        <v>64</v>
      </c>
      <c r="H6" s="10" t="s">
        <v>63</v>
      </c>
      <c r="I6" s="10" t="s">
        <v>64</v>
      </c>
      <c r="J6" s="10" t="s">
        <v>64</v>
      </c>
      <c r="K6" s="10" t="s">
        <v>64</v>
      </c>
      <c r="L6" s="11">
        <v>2</v>
      </c>
      <c r="M6" s="10" t="s">
        <v>63</v>
      </c>
      <c r="N6" s="10" t="s">
        <v>63</v>
      </c>
      <c r="O6" s="10" t="s">
        <v>63</v>
      </c>
      <c r="P6" s="9" t="s">
        <v>63</v>
      </c>
      <c r="Q6" s="10" t="s">
        <v>64</v>
      </c>
      <c r="R6" s="10" t="s">
        <v>63</v>
      </c>
      <c r="S6" s="10" t="s">
        <v>64</v>
      </c>
      <c r="T6" s="10" t="s">
        <v>63</v>
      </c>
      <c r="U6" s="10" t="s">
        <v>64</v>
      </c>
      <c r="V6" s="10" t="s">
        <v>64</v>
      </c>
      <c r="W6" s="10" t="s">
        <v>64</v>
      </c>
      <c r="X6" s="10" t="s">
        <v>63</v>
      </c>
      <c r="Y6" s="10" t="s">
        <v>63</v>
      </c>
      <c r="Z6" s="10" t="s">
        <v>64</v>
      </c>
      <c r="AA6" s="9" t="s">
        <v>64</v>
      </c>
      <c r="AB6" s="10" t="s">
        <v>64</v>
      </c>
      <c r="AC6" s="10" t="s">
        <v>64</v>
      </c>
      <c r="AD6" s="11">
        <v>2</v>
      </c>
      <c r="AE6" s="11">
        <v>1</v>
      </c>
      <c r="AF6" s="11">
        <v>3</v>
      </c>
      <c r="AG6" s="11">
        <v>1</v>
      </c>
      <c r="AH6" s="11">
        <v>1</v>
      </c>
      <c r="AI6" s="11">
        <v>1</v>
      </c>
      <c r="AJ6" s="11">
        <v>1</v>
      </c>
      <c r="AK6" s="11">
        <v>3</v>
      </c>
      <c r="AL6" s="11">
        <v>2</v>
      </c>
      <c r="AM6" s="11">
        <v>2</v>
      </c>
      <c r="AN6" s="11">
        <v>1</v>
      </c>
      <c r="AO6" s="11">
        <v>1</v>
      </c>
      <c r="AP6" s="11">
        <v>1</v>
      </c>
    </row>
    <row r="7" spans="1:42" ht="12.75">
      <c r="A7" s="2" t="s">
        <v>53</v>
      </c>
      <c r="B7" s="8"/>
      <c r="C7" s="33"/>
      <c r="D7" s="33"/>
      <c r="E7" s="9" t="s">
        <v>64</v>
      </c>
      <c r="F7" s="10" t="s">
        <v>64</v>
      </c>
      <c r="G7" s="10" t="s">
        <v>63</v>
      </c>
      <c r="H7" s="10" t="s">
        <v>63</v>
      </c>
      <c r="I7" s="10" t="s">
        <v>64</v>
      </c>
      <c r="J7" s="10" t="s">
        <v>63</v>
      </c>
      <c r="K7" s="10" t="s">
        <v>64</v>
      </c>
      <c r="L7" s="11">
        <v>1</v>
      </c>
      <c r="M7" s="11" t="s">
        <v>64</v>
      </c>
      <c r="N7" s="11" t="s">
        <v>64</v>
      </c>
      <c r="O7" s="11" t="s">
        <v>64</v>
      </c>
      <c r="P7" s="9" t="s">
        <v>64</v>
      </c>
      <c r="Q7" s="11" t="s">
        <v>64</v>
      </c>
      <c r="R7" s="11" t="s">
        <v>64</v>
      </c>
      <c r="S7" s="11" t="s">
        <v>63</v>
      </c>
      <c r="T7" s="11" t="s">
        <v>63</v>
      </c>
      <c r="U7" s="11" t="s">
        <v>64</v>
      </c>
      <c r="V7" s="11" t="s">
        <v>64</v>
      </c>
      <c r="W7" s="11" t="s">
        <v>64</v>
      </c>
      <c r="X7" s="11" t="s">
        <v>63</v>
      </c>
      <c r="Y7" s="11" t="s">
        <v>64</v>
      </c>
      <c r="Z7" s="11" t="s">
        <v>64</v>
      </c>
      <c r="AA7" s="9" t="s">
        <v>63</v>
      </c>
      <c r="AB7" s="11" t="s">
        <v>64</v>
      </c>
      <c r="AC7" s="11" t="s">
        <v>63</v>
      </c>
      <c r="AD7" s="11">
        <v>1</v>
      </c>
      <c r="AE7" s="11">
        <v>1</v>
      </c>
      <c r="AF7" s="11">
        <v>3</v>
      </c>
      <c r="AG7" s="11">
        <v>1</v>
      </c>
      <c r="AH7" s="11">
        <v>1</v>
      </c>
      <c r="AI7" s="11">
        <v>2</v>
      </c>
      <c r="AJ7" s="11">
        <v>1</v>
      </c>
      <c r="AK7" s="11">
        <v>3</v>
      </c>
      <c r="AL7" s="11">
        <v>3</v>
      </c>
      <c r="AM7" s="11">
        <v>2</v>
      </c>
      <c r="AN7" s="11">
        <v>1</v>
      </c>
      <c r="AO7" s="11">
        <v>1</v>
      </c>
      <c r="AP7" s="11">
        <v>0</v>
      </c>
    </row>
    <row r="8" spans="1:42" ht="12.75">
      <c r="A8" s="2" t="s">
        <v>54</v>
      </c>
      <c r="B8" s="8"/>
      <c r="C8" s="33"/>
      <c r="D8" s="33"/>
      <c r="E8" s="9" t="s">
        <v>64</v>
      </c>
      <c r="F8" s="10" t="s">
        <v>64</v>
      </c>
      <c r="G8" s="10" t="s">
        <v>64</v>
      </c>
      <c r="H8" s="10" t="s">
        <v>64</v>
      </c>
      <c r="I8" s="10" t="s">
        <v>64</v>
      </c>
      <c r="J8" s="10" t="s">
        <v>64</v>
      </c>
      <c r="K8" s="10" t="s">
        <v>64</v>
      </c>
      <c r="L8" s="11">
        <v>3</v>
      </c>
      <c r="M8" s="11" t="s">
        <v>64</v>
      </c>
      <c r="N8" s="11" t="s">
        <v>64</v>
      </c>
      <c r="O8" s="11" t="s">
        <v>63</v>
      </c>
      <c r="P8" s="9" t="s">
        <v>64</v>
      </c>
      <c r="Q8" s="11" t="s">
        <v>64</v>
      </c>
      <c r="R8" s="11" t="s">
        <v>64</v>
      </c>
      <c r="S8" s="11" t="s">
        <v>64</v>
      </c>
      <c r="T8" s="11" t="s">
        <v>64</v>
      </c>
      <c r="U8" s="11" t="s">
        <v>64</v>
      </c>
      <c r="V8" s="11" t="s">
        <v>64</v>
      </c>
      <c r="W8" s="11" t="s">
        <v>64</v>
      </c>
      <c r="X8" s="11" t="s">
        <v>64</v>
      </c>
      <c r="Y8" s="11" t="s">
        <v>64</v>
      </c>
      <c r="Z8" s="11" t="s">
        <v>64</v>
      </c>
      <c r="AA8" s="9" t="s">
        <v>63</v>
      </c>
      <c r="AB8" s="11" t="s">
        <v>64</v>
      </c>
      <c r="AC8" s="11" t="s">
        <v>64</v>
      </c>
      <c r="AD8" s="11">
        <v>3</v>
      </c>
      <c r="AE8" s="11">
        <v>1</v>
      </c>
      <c r="AF8" s="11">
        <v>5</v>
      </c>
      <c r="AG8" s="11">
        <v>1</v>
      </c>
      <c r="AH8" s="11">
        <v>1</v>
      </c>
      <c r="AI8" s="11">
        <v>2</v>
      </c>
      <c r="AJ8" s="11">
        <v>2</v>
      </c>
      <c r="AK8" s="11">
        <v>2</v>
      </c>
      <c r="AL8" s="11">
        <v>2</v>
      </c>
      <c r="AM8" s="11">
        <v>1</v>
      </c>
      <c r="AN8" s="11">
        <v>1</v>
      </c>
      <c r="AO8" s="11">
        <v>1</v>
      </c>
      <c r="AP8" s="11">
        <v>1</v>
      </c>
    </row>
    <row r="9" spans="1:42" ht="12.75">
      <c r="A9" s="2" t="s">
        <v>55</v>
      </c>
      <c r="B9" s="8"/>
      <c r="C9" s="33"/>
      <c r="D9" s="33"/>
      <c r="E9" s="9" t="s">
        <v>63</v>
      </c>
      <c r="F9" s="10" t="s">
        <v>63</v>
      </c>
      <c r="G9" s="10" t="s">
        <v>63</v>
      </c>
      <c r="H9" s="10" t="s">
        <v>64</v>
      </c>
      <c r="I9" s="10" t="s">
        <v>64</v>
      </c>
      <c r="J9" s="10" t="s">
        <v>63</v>
      </c>
      <c r="K9" s="10" t="s">
        <v>64</v>
      </c>
      <c r="L9" s="11">
        <v>2</v>
      </c>
      <c r="M9" s="11" t="s">
        <v>63</v>
      </c>
      <c r="N9" s="11" t="s">
        <v>63</v>
      </c>
      <c r="O9" s="11" t="s">
        <v>63</v>
      </c>
      <c r="P9" s="9" t="s">
        <v>63</v>
      </c>
      <c r="Q9" s="11" t="s">
        <v>63</v>
      </c>
      <c r="R9" s="11" t="s">
        <v>63</v>
      </c>
      <c r="S9" s="11" t="s">
        <v>63</v>
      </c>
      <c r="T9" s="11" t="s">
        <v>63</v>
      </c>
      <c r="U9" s="11" t="s">
        <v>63</v>
      </c>
      <c r="V9" s="11" t="s">
        <v>63</v>
      </c>
      <c r="W9" s="11" t="s">
        <v>63</v>
      </c>
      <c r="X9" s="11" t="s">
        <v>64</v>
      </c>
      <c r="Y9" s="11" t="s">
        <v>63</v>
      </c>
      <c r="Z9" s="11" t="s">
        <v>64</v>
      </c>
      <c r="AA9" s="9" t="s">
        <v>63</v>
      </c>
      <c r="AB9" s="11" t="s">
        <v>64</v>
      </c>
      <c r="AC9" s="11" t="s">
        <v>63</v>
      </c>
      <c r="AD9" s="11">
        <v>1</v>
      </c>
      <c r="AE9" s="11">
        <v>1</v>
      </c>
      <c r="AF9" s="11">
        <v>5</v>
      </c>
      <c r="AG9" s="11">
        <v>1</v>
      </c>
      <c r="AH9" s="11">
        <v>1</v>
      </c>
      <c r="AI9" s="11">
        <v>2</v>
      </c>
      <c r="AJ9" s="11">
        <v>1</v>
      </c>
      <c r="AK9" s="11">
        <v>3</v>
      </c>
      <c r="AL9" s="11">
        <v>2</v>
      </c>
      <c r="AM9" s="11">
        <v>1</v>
      </c>
      <c r="AN9" s="11">
        <v>1</v>
      </c>
      <c r="AO9" s="11">
        <v>1</v>
      </c>
      <c r="AP9" s="11">
        <v>1</v>
      </c>
    </row>
    <row r="10" spans="1:42" ht="12.75">
      <c r="A10" s="2" t="s">
        <v>56</v>
      </c>
      <c r="B10" s="8"/>
      <c r="C10" s="33"/>
      <c r="D10" s="33"/>
      <c r="E10" s="9" t="s">
        <v>64</v>
      </c>
      <c r="F10" s="10" t="s">
        <v>64</v>
      </c>
      <c r="G10" s="10" t="s">
        <v>64</v>
      </c>
      <c r="H10" s="10" t="s">
        <v>64</v>
      </c>
      <c r="I10" s="10" t="s">
        <v>64</v>
      </c>
      <c r="J10" s="10" t="s">
        <v>64</v>
      </c>
      <c r="K10" s="10" t="s">
        <v>64</v>
      </c>
      <c r="L10" s="11">
        <v>3</v>
      </c>
      <c r="M10" s="11" t="s">
        <v>64</v>
      </c>
      <c r="N10" s="11" t="s">
        <v>64</v>
      </c>
      <c r="O10" s="11" t="s">
        <v>63</v>
      </c>
      <c r="P10" s="9" t="s">
        <v>64</v>
      </c>
      <c r="Q10" s="11" t="s">
        <v>64</v>
      </c>
      <c r="R10" s="11" t="s">
        <v>64</v>
      </c>
      <c r="S10" s="11" t="s">
        <v>64</v>
      </c>
      <c r="T10" s="11" t="s">
        <v>64</v>
      </c>
      <c r="U10" s="11" t="s">
        <v>64</v>
      </c>
      <c r="V10" s="11" t="s">
        <v>64</v>
      </c>
      <c r="W10" s="11" t="s">
        <v>63</v>
      </c>
      <c r="X10" s="11" t="s">
        <v>64</v>
      </c>
      <c r="Y10" s="11" t="s">
        <v>63</v>
      </c>
      <c r="Z10" s="11" t="s">
        <v>64</v>
      </c>
      <c r="AA10" s="9" t="s">
        <v>64</v>
      </c>
      <c r="AB10" s="11" t="s">
        <v>64</v>
      </c>
      <c r="AC10" s="11" t="s">
        <v>63</v>
      </c>
      <c r="AD10" s="11">
        <v>3</v>
      </c>
      <c r="AE10" s="11">
        <v>1</v>
      </c>
      <c r="AF10" s="11">
        <v>5</v>
      </c>
      <c r="AG10" s="11">
        <v>1</v>
      </c>
      <c r="AH10" s="11">
        <v>1</v>
      </c>
      <c r="AI10" s="11">
        <v>2</v>
      </c>
      <c r="AJ10" s="11">
        <v>1</v>
      </c>
      <c r="AK10" s="11">
        <v>2</v>
      </c>
      <c r="AL10" s="11">
        <v>2</v>
      </c>
      <c r="AM10" s="11">
        <v>2</v>
      </c>
      <c r="AN10" s="11">
        <v>1</v>
      </c>
      <c r="AO10" s="11">
        <v>1</v>
      </c>
      <c r="AP10" s="11">
        <v>1</v>
      </c>
    </row>
    <row r="11" spans="1:42" ht="12.75">
      <c r="A11" s="2" t="s">
        <v>57</v>
      </c>
      <c r="B11" s="8"/>
      <c r="C11" s="33"/>
      <c r="D11" s="33"/>
      <c r="E11" s="9" t="s">
        <v>64</v>
      </c>
      <c r="F11" s="10" t="s">
        <v>64</v>
      </c>
      <c r="G11" s="10" t="s">
        <v>63</v>
      </c>
      <c r="H11" s="10" t="s">
        <v>64</v>
      </c>
      <c r="I11" s="10" t="s">
        <v>63</v>
      </c>
      <c r="J11" s="10" t="s">
        <v>63</v>
      </c>
      <c r="K11" s="10" t="s">
        <v>63</v>
      </c>
      <c r="L11" s="11">
        <v>2</v>
      </c>
      <c r="M11" s="11" t="s">
        <v>63</v>
      </c>
      <c r="N11" s="11" t="s">
        <v>63</v>
      </c>
      <c r="O11" s="11" t="s">
        <v>64</v>
      </c>
      <c r="P11" s="9" t="s">
        <v>63</v>
      </c>
      <c r="Q11" s="11" t="s">
        <v>64</v>
      </c>
      <c r="R11" s="11" t="s">
        <v>64</v>
      </c>
      <c r="S11" s="11" t="s">
        <v>64</v>
      </c>
      <c r="T11" s="11" t="s">
        <v>63</v>
      </c>
      <c r="U11" s="11" t="s">
        <v>63</v>
      </c>
      <c r="V11" s="11" t="s">
        <v>63</v>
      </c>
      <c r="W11" s="11" t="s">
        <v>63</v>
      </c>
      <c r="X11" s="11" t="s">
        <v>63</v>
      </c>
      <c r="Y11" s="11" t="s">
        <v>63</v>
      </c>
      <c r="Z11" s="11" t="s">
        <v>64</v>
      </c>
      <c r="AA11" s="9" t="s">
        <v>64</v>
      </c>
      <c r="AB11" s="11" t="s">
        <v>64</v>
      </c>
      <c r="AC11" s="11" t="s">
        <v>63</v>
      </c>
      <c r="AD11" s="11">
        <v>2</v>
      </c>
      <c r="AE11" s="11">
        <v>1</v>
      </c>
      <c r="AF11" s="11">
        <v>4</v>
      </c>
      <c r="AG11" s="11">
        <v>1</v>
      </c>
      <c r="AH11" s="11">
        <v>1</v>
      </c>
      <c r="AI11" s="11">
        <v>2</v>
      </c>
      <c r="AJ11" s="11">
        <v>1</v>
      </c>
      <c r="AK11" s="11">
        <v>2</v>
      </c>
      <c r="AL11" s="11">
        <v>0</v>
      </c>
      <c r="AM11" s="11">
        <v>1</v>
      </c>
      <c r="AN11" s="11">
        <v>1</v>
      </c>
      <c r="AO11" s="11">
        <v>1</v>
      </c>
      <c r="AP11" s="11">
        <v>1</v>
      </c>
    </row>
    <row r="12" spans="1:42" ht="12.75">
      <c r="A12" s="2" t="s">
        <v>58</v>
      </c>
      <c r="B12" s="8"/>
      <c r="C12" s="33"/>
      <c r="D12" s="33"/>
      <c r="E12" s="9" t="s">
        <v>64</v>
      </c>
      <c r="F12" s="10" t="s">
        <v>63</v>
      </c>
      <c r="G12" s="10" t="s">
        <v>63</v>
      </c>
      <c r="H12" s="10" t="s">
        <v>63</v>
      </c>
      <c r="I12" s="10" t="s">
        <v>63</v>
      </c>
      <c r="J12" s="10" t="s">
        <v>64</v>
      </c>
      <c r="K12" s="10" t="s">
        <v>64</v>
      </c>
      <c r="L12" s="11">
        <v>3</v>
      </c>
      <c r="M12" s="11" t="s">
        <v>63</v>
      </c>
      <c r="N12" s="11" t="s">
        <v>63</v>
      </c>
      <c r="O12" s="11" t="s">
        <v>63</v>
      </c>
      <c r="P12" s="9" t="s">
        <v>63</v>
      </c>
      <c r="Q12" s="11" t="s">
        <v>63</v>
      </c>
      <c r="R12" s="11" t="s">
        <v>64</v>
      </c>
      <c r="S12" s="11" t="s">
        <v>63</v>
      </c>
      <c r="T12" s="11" t="s">
        <v>64</v>
      </c>
      <c r="U12" s="11" t="s">
        <v>63</v>
      </c>
      <c r="V12" s="11" t="s">
        <v>64</v>
      </c>
      <c r="W12" s="11" t="s">
        <v>64</v>
      </c>
      <c r="X12" s="11" t="s">
        <v>63</v>
      </c>
      <c r="Y12" s="11" t="s">
        <v>63</v>
      </c>
      <c r="Z12" s="11" t="s">
        <v>64</v>
      </c>
      <c r="AA12" s="9" t="s">
        <v>63</v>
      </c>
      <c r="AB12" s="11" t="s">
        <v>64</v>
      </c>
      <c r="AC12" s="11" t="s">
        <v>63</v>
      </c>
      <c r="AD12" s="11">
        <v>2</v>
      </c>
      <c r="AE12" s="11">
        <v>1</v>
      </c>
      <c r="AF12" s="11">
        <v>4</v>
      </c>
      <c r="AG12" s="11">
        <v>1</v>
      </c>
      <c r="AH12" s="11">
        <v>1</v>
      </c>
      <c r="AI12" s="11">
        <v>2</v>
      </c>
      <c r="AJ12" s="11">
        <v>2</v>
      </c>
      <c r="AK12" s="11">
        <v>3</v>
      </c>
      <c r="AL12" s="11">
        <v>2</v>
      </c>
      <c r="AM12" s="11">
        <v>1</v>
      </c>
      <c r="AN12" s="11">
        <v>2</v>
      </c>
      <c r="AO12" s="11">
        <v>1</v>
      </c>
      <c r="AP12" s="11">
        <v>1</v>
      </c>
    </row>
    <row r="13" spans="1:42" ht="12.75">
      <c r="A13" s="2" t="s">
        <v>59</v>
      </c>
      <c r="B13" s="8"/>
      <c r="C13" s="33"/>
      <c r="D13" s="33"/>
      <c r="E13" s="9" t="s">
        <v>64</v>
      </c>
      <c r="F13" s="10" t="s">
        <v>64</v>
      </c>
      <c r="G13" s="10" t="s">
        <v>64</v>
      </c>
      <c r="H13" s="10" t="s">
        <v>63</v>
      </c>
      <c r="I13" s="10" t="s">
        <v>64</v>
      </c>
      <c r="J13" s="10" t="s">
        <v>63</v>
      </c>
      <c r="K13" s="10" t="s">
        <v>63</v>
      </c>
      <c r="L13" s="11">
        <v>2</v>
      </c>
      <c r="M13" s="11" t="s">
        <v>63</v>
      </c>
      <c r="N13" s="11" t="s">
        <v>64</v>
      </c>
      <c r="O13" s="11" t="s">
        <v>64</v>
      </c>
      <c r="P13" s="9" t="s">
        <v>63</v>
      </c>
      <c r="Q13" s="11" t="s">
        <v>64</v>
      </c>
      <c r="R13" s="11" t="s">
        <v>64</v>
      </c>
      <c r="S13" s="11" t="s">
        <v>63</v>
      </c>
      <c r="T13" s="11" t="s">
        <v>63</v>
      </c>
      <c r="U13" s="11" t="s">
        <v>63</v>
      </c>
      <c r="V13" s="11" t="s">
        <v>63</v>
      </c>
      <c r="W13" s="11" t="s">
        <v>64</v>
      </c>
      <c r="X13" s="11" t="s">
        <v>64</v>
      </c>
      <c r="Y13" s="11" t="s">
        <v>63</v>
      </c>
      <c r="Z13" s="11" t="s">
        <v>63</v>
      </c>
      <c r="AA13" s="9" t="s">
        <v>64</v>
      </c>
      <c r="AB13" s="11" t="s">
        <v>63</v>
      </c>
      <c r="AC13" s="11" t="s">
        <v>63</v>
      </c>
      <c r="AD13" s="11">
        <v>1</v>
      </c>
      <c r="AE13" s="11">
        <v>1</v>
      </c>
      <c r="AF13" s="11">
        <v>5</v>
      </c>
      <c r="AG13" s="11">
        <v>1</v>
      </c>
      <c r="AH13" s="11">
        <v>1</v>
      </c>
      <c r="AI13" s="11">
        <v>2</v>
      </c>
      <c r="AJ13" s="11">
        <v>1</v>
      </c>
      <c r="AK13" s="11">
        <v>1</v>
      </c>
      <c r="AL13" s="11">
        <v>0</v>
      </c>
      <c r="AM13" s="11">
        <v>1</v>
      </c>
      <c r="AN13" s="11">
        <v>1</v>
      </c>
      <c r="AO13" s="11">
        <v>1</v>
      </c>
      <c r="AP13" s="11">
        <v>1</v>
      </c>
    </row>
    <row r="14" spans="1:42" ht="12.75">
      <c r="A14" s="2" t="s">
        <v>60</v>
      </c>
      <c r="B14" s="8"/>
      <c r="C14" s="33"/>
      <c r="D14" s="33"/>
      <c r="E14" s="9" t="s">
        <v>63</v>
      </c>
      <c r="F14" s="10" t="s">
        <v>64</v>
      </c>
      <c r="G14" s="10" t="s">
        <v>63</v>
      </c>
      <c r="H14" s="10" t="s">
        <v>64</v>
      </c>
      <c r="I14" s="10" t="s">
        <v>63</v>
      </c>
      <c r="J14" s="10" t="s">
        <v>64</v>
      </c>
      <c r="K14" s="10" t="s">
        <v>64</v>
      </c>
      <c r="L14" s="11">
        <v>3</v>
      </c>
      <c r="M14" s="11" t="s">
        <v>64</v>
      </c>
      <c r="N14" s="11" t="s">
        <v>64</v>
      </c>
      <c r="O14" s="11" t="s">
        <v>64</v>
      </c>
      <c r="P14" s="9" t="s">
        <v>63</v>
      </c>
      <c r="Q14" s="11" t="s">
        <v>64</v>
      </c>
      <c r="R14" s="11" t="s">
        <v>64</v>
      </c>
      <c r="S14" s="11" t="s">
        <v>63</v>
      </c>
      <c r="T14" s="11" t="s">
        <v>64</v>
      </c>
      <c r="U14" s="11" t="s">
        <v>63</v>
      </c>
      <c r="V14" s="11" t="s">
        <v>64</v>
      </c>
      <c r="W14" s="11" t="s">
        <v>63</v>
      </c>
      <c r="X14" s="11" t="s">
        <v>64</v>
      </c>
      <c r="Y14" s="11" t="s">
        <v>63</v>
      </c>
      <c r="Z14" s="11" t="s">
        <v>64</v>
      </c>
      <c r="AA14" s="9" t="s">
        <v>64</v>
      </c>
      <c r="AB14" s="11" t="s">
        <v>64</v>
      </c>
      <c r="AC14" s="11" t="s">
        <v>63</v>
      </c>
      <c r="AD14" s="11">
        <v>3</v>
      </c>
      <c r="AE14" s="11">
        <v>1</v>
      </c>
      <c r="AF14" s="11">
        <v>5</v>
      </c>
      <c r="AG14" s="11">
        <v>1</v>
      </c>
      <c r="AH14" s="11">
        <v>1</v>
      </c>
      <c r="AI14" s="11">
        <v>1</v>
      </c>
      <c r="AJ14" s="11">
        <v>2</v>
      </c>
      <c r="AK14" s="11">
        <v>3</v>
      </c>
      <c r="AL14" s="11">
        <v>2</v>
      </c>
      <c r="AM14" s="11">
        <v>1</v>
      </c>
      <c r="AN14" s="11">
        <v>2</v>
      </c>
      <c r="AO14" s="11">
        <v>1</v>
      </c>
      <c r="AP14" s="11">
        <v>1</v>
      </c>
    </row>
    <row r="15" spans="1:42" ht="12.75">
      <c r="A15" s="2" t="s">
        <v>61</v>
      </c>
      <c r="B15" s="8"/>
      <c r="C15" s="33"/>
      <c r="D15" s="33"/>
      <c r="E15" s="9" t="s">
        <v>63</v>
      </c>
      <c r="F15" s="10" t="s">
        <v>64</v>
      </c>
      <c r="G15" s="10" t="s">
        <v>63</v>
      </c>
      <c r="H15" s="10" t="s">
        <v>63</v>
      </c>
      <c r="I15" s="10" t="s">
        <v>64</v>
      </c>
      <c r="J15" s="10" t="s">
        <v>63</v>
      </c>
      <c r="K15" s="10" t="s">
        <v>63</v>
      </c>
      <c r="L15" s="11">
        <v>2</v>
      </c>
      <c r="M15" s="11" t="s">
        <v>63</v>
      </c>
      <c r="N15" s="11" t="s">
        <v>64</v>
      </c>
      <c r="O15" s="11" t="s">
        <v>64</v>
      </c>
      <c r="P15" s="9" t="s">
        <v>63</v>
      </c>
      <c r="Q15" s="11" t="s">
        <v>63</v>
      </c>
      <c r="R15" s="11" t="s">
        <v>63</v>
      </c>
      <c r="S15" s="11" t="s">
        <v>63</v>
      </c>
      <c r="T15" s="11" t="s">
        <v>63</v>
      </c>
      <c r="U15" s="11" t="s">
        <v>63</v>
      </c>
      <c r="V15" s="11" t="s">
        <v>64</v>
      </c>
      <c r="W15" s="11" t="s">
        <v>64</v>
      </c>
      <c r="X15" s="11" t="s">
        <v>63</v>
      </c>
      <c r="Y15" s="11" t="s">
        <v>63</v>
      </c>
      <c r="Z15" s="11" t="s">
        <v>63</v>
      </c>
      <c r="AA15" s="9" t="s">
        <v>63</v>
      </c>
      <c r="AB15" s="11" t="s">
        <v>63</v>
      </c>
      <c r="AC15" s="11" t="s">
        <v>63</v>
      </c>
      <c r="AD15" s="11">
        <v>2</v>
      </c>
      <c r="AE15" s="11">
        <v>1</v>
      </c>
      <c r="AF15" s="11">
        <v>2</v>
      </c>
      <c r="AG15" s="11">
        <v>0</v>
      </c>
      <c r="AH15" s="11">
        <v>0</v>
      </c>
      <c r="AI15" s="11">
        <v>1</v>
      </c>
      <c r="AJ15" s="11">
        <v>1</v>
      </c>
      <c r="AK15" s="11">
        <v>0</v>
      </c>
      <c r="AL15" s="11">
        <v>0</v>
      </c>
      <c r="AM15" s="11">
        <v>1</v>
      </c>
      <c r="AN15" s="11">
        <v>1</v>
      </c>
      <c r="AO15" s="11">
        <v>1</v>
      </c>
      <c r="AP15" s="11">
        <v>1</v>
      </c>
    </row>
    <row r="16" spans="1:42" ht="12.75">
      <c r="A16" s="8"/>
      <c r="B16" s="8"/>
      <c r="C16" s="33"/>
      <c r="D16" s="33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8"/>
      <c r="B17" s="8"/>
      <c r="C17" s="33"/>
      <c r="D17" s="33"/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8"/>
      <c r="B18" s="8"/>
      <c r="C18" s="33"/>
      <c r="D18" s="33"/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.75">
      <c r="A19" s="8"/>
      <c r="B19" s="8"/>
      <c r="C19" s="33"/>
      <c r="D19" s="33"/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>
      <c r="A20" s="11"/>
      <c r="B20" s="11"/>
      <c r="C20" s="11"/>
      <c r="D20" s="11"/>
      <c r="E20" s="11">
        <f>COUNTIF(E2:E19,"+")</f>
        <v>10</v>
      </c>
      <c r="F20" s="11">
        <f aca="true" t="shared" si="0" ref="F20:O20">COUNTIF(F2:F19,"+")</f>
        <v>12</v>
      </c>
      <c r="G20" s="11">
        <f t="shared" si="0"/>
        <v>8</v>
      </c>
      <c r="H20" s="11">
        <f t="shared" si="0"/>
        <v>5</v>
      </c>
      <c r="I20" s="11">
        <f t="shared" si="0"/>
        <v>10</v>
      </c>
      <c r="J20" s="11">
        <f t="shared" si="0"/>
        <v>8</v>
      </c>
      <c r="K20" s="11">
        <f t="shared" si="0"/>
        <v>10</v>
      </c>
      <c r="L20" s="12">
        <f>AVERAGE(L2:L19)</f>
        <v>2.142857142857143</v>
      </c>
      <c r="M20" s="11">
        <f t="shared" si="0"/>
        <v>5</v>
      </c>
      <c r="N20" s="11">
        <f t="shared" si="0"/>
        <v>7</v>
      </c>
      <c r="O20" s="11">
        <f t="shared" si="0"/>
        <v>7</v>
      </c>
      <c r="P20" s="11">
        <f>COUNTIF(P2:P19,"+")</f>
        <v>4</v>
      </c>
      <c r="Q20" s="11">
        <f aca="true" t="shared" si="1" ref="Q20:Z20">COUNTIF(Q2:Q19,"+")</f>
        <v>9</v>
      </c>
      <c r="R20" s="11">
        <f t="shared" si="1"/>
        <v>8</v>
      </c>
      <c r="S20" s="11">
        <f t="shared" si="1"/>
        <v>4</v>
      </c>
      <c r="T20" s="11">
        <f t="shared" si="1"/>
        <v>5</v>
      </c>
      <c r="U20" s="11">
        <f t="shared" si="1"/>
        <v>4</v>
      </c>
      <c r="V20" s="11">
        <f t="shared" si="1"/>
        <v>8</v>
      </c>
      <c r="W20" s="11">
        <f t="shared" si="1"/>
        <v>9</v>
      </c>
      <c r="X20" s="11">
        <f t="shared" si="1"/>
        <v>6</v>
      </c>
      <c r="Y20" s="11">
        <f t="shared" si="1"/>
        <v>3</v>
      </c>
      <c r="Z20" s="11">
        <f t="shared" si="1"/>
        <v>12</v>
      </c>
      <c r="AA20" s="11">
        <f>COUNTIF(AA2:AA19,"+")</f>
        <v>7</v>
      </c>
      <c r="AB20" s="11">
        <f>COUNTIF(AB2:AB19,"+")</f>
        <v>12</v>
      </c>
      <c r="AC20" s="11">
        <f>COUNTIF(AC2:AC19,"+")</f>
        <v>2</v>
      </c>
      <c r="AD20" s="12">
        <f>AVERAGE(AD2:AD19)</f>
        <v>1.7857142857142858</v>
      </c>
      <c r="AE20" s="12">
        <f>AVERAGE(AE2:AE19)</f>
        <v>1</v>
      </c>
      <c r="AF20" s="12">
        <f aca="true" t="shared" si="2" ref="AF20:AK20">AVERAGE(AF2:AF19)</f>
        <v>4.071428571428571</v>
      </c>
      <c r="AG20" s="12">
        <f t="shared" si="2"/>
        <v>0.9285714285714286</v>
      </c>
      <c r="AH20" s="12">
        <f t="shared" si="2"/>
        <v>0.8571428571428571</v>
      </c>
      <c r="AI20" s="12">
        <f t="shared" si="2"/>
        <v>1.5714285714285714</v>
      </c>
      <c r="AJ20" s="12">
        <f t="shared" si="2"/>
        <v>1.2857142857142858</v>
      </c>
      <c r="AK20" s="12">
        <f t="shared" si="2"/>
        <v>1.8571428571428572</v>
      </c>
      <c r="AL20" s="12">
        <f>AVERAGE(AL2:AL19)</f>
        <v>1.3571428571428572</v>
      </c>
      <c r="AM20" s="12">
        <f>AVERAGE(AM2:AM19)</f>
        <v>1.2142857142857142</v>
      </c>
      <c r="AN20" s="12">
        <f>AVERAGE(AN2:AN19)</f>
        <v>1.2142857142857142</v>
      </c>
      <c r="AO20" s="12">
        <f>AVERAGE(AO2:AO19)</f>
        <v>1</v>
      </c>
      <c r="AP20" s="12">
        <f>AVERAGE(AP2:AP19)</f>
        <v>0.9285714285714286</v>
      </c>
    </row>
    <row r="21" spans="4:42" ht="12.75">
      <c r="D21" s="38" t="s">
        <v>69</v>
      </c>
      <c r="E21" s="38">
        <v>71</v>
      </c>
      <c r="F21" s="38">
        <v>85.7</v>
      </c>
      <c r="G21" s="38">
        <v>57</v>
      </c>
      <c r="H21" s="38">
        <v>35.7</v>
      </c>
      <c r="I21" s="38">
        <v>71</v>
      </c>
      <c r="J21" s="38">
        <v>57</v>
      </c>
      <c r="K21" s="38">
        <v>71</v>
      </c>
      <c r="L21" s="38">
        <v>97</v>
      </c>
      <c r="M21" s="38">
        <v>35.7</v>
      </c>
      <c r="N21" s="38">
        <v>50</v>
      </c>
      <c r="O21" s="38">
        <v>50</v>
      </c>
      <c r="P21" s="38">
        <v>28.6</v>
      </c>
      <c r="Q21" s="38">
        <v>64</v>
      </c>
      <c r="R21" s="38">
        <v>57</v>
      </c>
      <c r="S21" s="38">
        <v>28.6</v>
      </c>
      <c r="T21" s="38">
        <v>35.7</v>
      </c>
      <c r="U21" s="38">
        <v>28.6</v>
      </c>
      <c r="V21" s="38">
        <v>57</v>
      </c>
      <c r="W21" s="38">
        <v>64</v>
      </c>
      <c r="X21" s="38">
        <v>43</v>
      </c>
      <c r="Y21" s="38">
        <v>21</v>
      </c>
      <c r="Z21" s="38">
        <v>85.7</v>
      </c>
      <c r="AA21" s="38">
        <v>50</v>
      </c>
      <c r="AB21" s="38">
        <v>85.7</v>
      </c>
      <c r="AC21" s="38">
        <v>14</v>
      </c>
      <c r="AD21" s="38">
        <v>93</v>
      </c>
      <c r="AE21" s="38">
        <v>100</v>
      </c>
      <c r="AF21" s="38">
        <v>90</v>
      </c>
      <c r="AG21" s="38">
        <v>93</v>
      </c>
      <c r="AH21" s="38">
        <v>86</v>
      </c>
      <c r="AI21" s="38">
        <v>98</v>
      </c>
      <c r="AJ21" s="38">
        <v>95</v>
      </c>
      <c r="AK21" s="38">
        <v>79</v>
      </c>
      <c r="AL21" s="38">
        <v>64</v>
      </c>
      <c r="AM21" s="38">
        <v>93</v>
      </c>
      <c r="AN21" s="38">
        <v>95</v>
      </c>
      <c r="AO21" s="38">
        <v>100</v>
      </c>
      <c r="AP21" s="38">
        <v>93</v>
      </c>
    </row>
    <row r="24" spans="4:42" ht="12.75">
      <c r="D24" t="s">
        <v>70</v>
      </c>
      <c r="E24">
        <v>1</v>
      </c>
      <c r="F24">
        <v>2</v>
      </c>
      <c r="G24">
        <v>3</v>
      </c>
      <c r="H24">
        <v>4</v>
      </c>
      <c r="I24">
        <v>5</v>
      </c>
      <c r="J24">
        <v>6</v>
      </c>
      <c r="K24">
        <v>7</v>
      </c>
      <c r="L24">
        <v>8</v>
      </c>
      <c r="M24">
        <v>9</v>
      </c>
      <c r="N24">
        <v>10</v>
      </c>
      <c r="O24">
        <v>11</v>
      </c>
      <c r="P24">
        <v>12</v>
      </c>
      <c r="Q24">
        <v>13</v>
      </c>
      <c r="R24">
        <v>14</v>
      </c>
      <c r="S24">
        <v>15</v>
      </c>
      <c r="T24">
        <v>16</v>
      </c>
      <c r="U24">
        <v>17</v>
      </c>
      <c r="V24">
        <v>18</v>
      </c>
      <c r="W24">
        <v>19</v>
      </c>
      <c r="X24">
        <v>20</v>
      </c>
      <c r="Y24">
        <v>21</v>
      </c>
      <c r="Z24">
        <v>22</v>
      </c>
      <c r="AA24">
        <v>23</v>
      </c>
      <c r="AB24">
        <v>24</v>
      </c>
      <c r="AC24">
        <v>25</v>
      </c>
      <c r="AD24">
        <v>26</v>
      </c>
      <c r="AE24">
        <v>27</v>
      </c>
      <c r="AF24">
        <v>28</v>
      </c>
      <c r="AG24">
        <v>29</v>
      </c>
      <c r="AH24">
        <v>30</v>
      </c>
      <c r="AI24">
        <v>31</v>
      </c>
      <c r="AJ24">
        <v>32</v>
      </c>
      <c r="AK24">
        <v>33</v>
      </c>
      <c r="AL24">
        <v>34</v>
      </c>
      <c r="AM24">
        <v>35</v>
      </c>
      <c r="AN24">
        <v>36</v>
      </c>
      <c r="AO24">
        <v>37</v>
      </c>
      <c r="AP24">
        <v>38</v>
      </c>
    </row>
  </sheetData>
  <sheetProtection/>
  <mergeCells count="21">
    <mergeCell ref="C1:D1"/>
    <mergeCell ref="C2:D2"/>
    <mergeCell ref="C3:D3"/>
    <mergeCell ref="C4:D4"/>
    <mergeCell ref="AE1:AP1"/>
    <mergeCell ref="C5:D5"/>
    <mergeCell ref="C6:D6"/>
    <mergeCell ref="C7:D7"/>
    <mergeCell ref="C8:D8"/>
    <mergeCell ref="C9:D9"/>
    <mergeCell ref="C10:D10"/>
    <mergeCell ref="C17:D17"/>
    <mergeCell ref="C18:D18"/>
    <mergeCell ref="C19:D19"/>
    <mergeCell ref="E1:AD1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 Борисова</cp:lastModifiedBy>
  <cp:lastPrinted>2024-01-11T18:01:09Z</cp:lastPrinted>
  <dcterms:modified xsi:type="dcterms:W3CDTF">2024-01-11T18:35:58Z</dcterms:modified>
  <cp:category/>
  <cp:version/>
  <cp:contentType/>
  <cp:contentStatus/>
</cp:coreProperties>
</file>