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Ведомость результатов" sheetId="1" r:id="rId1"/>
    <sheet name="Лист анализа" sheetId="2" r:id="rId2"/>
  </sheets>
  <definedNames>
    <definedName name="_xlnm.Print_Area" localSheetId="0">'Ведомость результатов'!$A$1:$AB$9</definedName>
  </definedNames>
  <calcPr fullCalcOnLoad="1"/>
</workbook>
</file>

<file path=xl/sharedStrings.xml><?xml version="1.0" encoding="utf-8"?>
<sst xmlns="http://schemas.openxmlformats.org/spreadsheetml/2006/main" count="94" uniqueCount="33">
  <si>
    <t>03 - Физика 2023.06.05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</si>
  <si>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</si>
  <si>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</si>
  <si>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</si>
  <si>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</si>
  <si>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</si>
  <si>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</si>
  <si>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</si>
  <si>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</si>
  <si>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</si>
  <si>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</si>
  <si>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</si>
  <si>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</si>
  <si>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</si>
  <si>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</si>
  <si>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</si>
  <si>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</si>
  <si>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-+-220+-+20-+-121+021+-</t>
  </si>
  <si>
    <t>0(3)0(2)0(2)0(3)0(3)0(3)0(1)0(3)</t>
  </si>
  <si>
    <t>-+-020---01---112+100--</t>
  </si>
  <si>
    <t>-+-100---11-+-011-202+-</t>
  </si>
  <si>
    <t>-+-021-+-11-+-111-200--</t>
  </si>
  <si>
    <t>Средние</t>
  </si>
  <si>
    <t>Минимальная граница</t>
  </si>
  <si>
    <t>Всего участников</t>
  </si>
  <si>
    <t>Ученик1</t>
  </si>
  <si>
    <t>Ученик2</t>
  </si>
  <si>
    <t>Ученик3</t>
  </si>
  <si>
    <t>Ученик4</t>
  </si>
  <si>
    <t>-</t>
  </si>
  <si>
    <t>+</t>
  </si>
  <si>
    <t>%</t>
  </si>
  <si>
    <t>№ зад.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</si>
</sst>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Courier New"/>
      <family val="3"/>
    </font>
    <font>
      <b/>
      <sz val="6"/>
      <color indexed="8"/>
      <name val="Courier New"/>
      <family val="3"/>
    </font>
    <font>
      <sz val="5.7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9" fillId="0" borderId="11" xfId="0" applyNumberFormat="1" applyFont="1" applyFill="1" applyBorder="1" applyAlignment="1" applyProtection="1">
      <alignment horizontal="left" vertical="center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12" fillId="0" borderId="10" xfId="0" applyNumberFormat="1" applyFont="1" applyFill="1" applyBorder="1" applyAlignment="1" applyProtection="1">
      <alignment horizontal="right" vertical="center" readingOrder="1"/>
      <protection/>
    </xf>
    <xf numFmtId="0" fontId="6" fillId="0" borderId="14" xfId="0" applyFont="1" applyBorder="1" applyAlignment="1">
      <alignment horizontal="left" vertical="center" readingOrder="1"/>
    </xf>
    <xf numFmtId="0" fontId="4" fillId="0" borderId="14" xfId="0" applyFont="1" applyBorder="1" applyAlignment="1">
      <alignment horizontal="center" vertical="center" readingOrder="1"/>
    </xf>
    <xf numFmtId="0" fontId="8" fillId="0" borderId="14" xfId="0" applyFont="1" applyBorder="1" applyAlignment="1">
      <alignment horizontal="left" vertical="center" readingOrder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1" fontId="6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10" fillId="0" borderId="12" xfId="0" applyNumberFormat="1" applyFont="1" applyFill="1" applyBorder="1" applyAlignment="1" applyProtection="1">
      <alignment horizontal="left" textRotation="90" readingOrder="1"/>
      <protection/>
    </xf>
    <xf numFmtId="0" fontId="11" fillId="0" borderId="12" xfId="0" applyNumberFormat="1" applyFont="1" applyFill="1" applyBorder="1" applyAlignment="1" applyProtection="1">
      <alignment horizontal="left" vertical="top" readingOrder="1"/>
      <protection/>
    </xf>
    <xf numFmtId="0" fontId="11" fillId="0" borderId="11" xfId="0" applyNumberFormat="1" applyFont="1" applyFill="1" applyBorder="1" applyAlignment="1" applyProtection="1">
      <alignment horizontal="left" vertical="center" readingOrder="1"/>
      <protection/>
    </xf>
    <xf numFmtId="1" fontId="12" fillId="0" borderId="13" xfId="0" applyNumberFormat="1" applyFont="1" applyFill="1" applyBorder="1" applyAlignment="1" applyProtection="1">
      <alignment horizontal="right" vertical="center" readingOrder="1"/>
      <protection/>
    </xf>
    <xf numFmtId="1" fontId="12" fillId="0" borderId="10" xfId="0" applyNumberFormat="1" applyFont="1" applyFill="1" applyBorder="1" applyAlignment="1" applyProtection="1">
      <alignment horizontal="right" vertical="center" readingOrder="1"/>
      <protection/>
    </xf>
    <xf numFmtId="0" fontId="6" fillId="0" borderId="14" xfId="0" applyFont="1" applyBorder="1" applyAlignment="1">
      <alignment horizontal="left" vertical="center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readingOrder="1"/>
    </xf>
    <xf numFmtId="0" fontId="0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1">
      <selection activeCell="W6" sqref="W6:X6"/>
    </sheetView>
  </sheetViews>
  <sheetFormatPr defaultColWidth="9.140625" defaultRowHeight="12.75"/>
  <cols>
    <col min="1" max="1" width="4.00390625" style="0" customWidth="1"/>
    <col min="2" max="2" width="0.2890625" style="0" customWidth="1"/>
    <col min="3" max="3" width="2.8515625" style="0" customWidth="1"/>
    <col min="4" max="4" width="0.2890625" style="0" customWidth="1"/>
    <col min="5" max="5" width="5.28125" style="0" customWidth="1"/>
    <col min="6" max="6" width="0.42578125" style="0" customWidth="1"/>
    <col min="7" max="7" width="2.57421875" style="0" customWidth="1"/>
    <col min="8" max="8" width="0.5625" style="0" customWidth="1"/>
    <col min="9" max="9" width="4.7109375" style="0" customWidth="1"/>
    <col min="10" max="10" width="0.71875" style="0" customWidth="1"/>
    <col min="11" max="11" width="3.421875" style="0" customWidth="1"/>
    <col min="12" max="12" width="0.85546875" style="0" customWidth="1"/>
    <col min="13" max="13" width="14.00390625" style="0" customWidth="1"/>
    <col min="14" max="15" width="9.421875" style="0" customWidth="1"/>
    <col min="16" max="16" width="2.28125" style="0" hidden="1" customWidth="1"/>
    <col min="17" max="17" width="1.8515625" style="0" customWidth="1"/>
    <col min="18" max="18" width="2.421875" style="0" customWidth="1"/>
    <col min="19" max="19" width="2.57421875" style="0" customWidth="1"/>
    <col min="20" max="20" width="2.7109375" style="0" customWidth="1"/>
    <col min="21" max="21" width="0.42578125" style="0" customWidth="1"/>
    <col min="22" max="22" width="18.57421875" style="0" customWidth="1"/>
    <col min="23" max="23" width="27.8515625" style="0" customWidth="1"/>
    <col min="24" max="24" width="2.00390625" style="0" hidden="1" customWidth="1"/>
    <col min="25" max="25" width="0.13671875" style="0" customWidth="1"/>
    <col min="26" max="26" width="4.421875" style="0" customWidth="1"/>
    <col min="27" max="27" width="0.13671875" style="0" customWidth="1"/>
    <col min="28" max="28" width="4.28125" style="0" customWidth="1"/>
  </cols>
  <sheetData>
    <row r="1" spans="1:28" ht="6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57" customHeight="1">
      <c r="A2" s="14" t="s">
        <v>1</v>
      </c>
      <c r="B2" s="14"/>
      <c r="C2" s="15" t="s">
        <v>2</v>
      </c>
      <c r="D2" s="15"/>
      <c r="E2" s="16" t="s">
        <v>3</v>
      </c>
      <c r="F2" s="16"/>
      <c r="G2" s="17" t="s">
        <v>4</v>
      </c>
      <c r="H2" s="17"/>
      <c r="I2" s="18" t="s">
        <v>5</v>
      </c>
      <c r="J2" s="18"/>
      <c r="K2" s="16" t="s">
        <v>6</v>
      </c>
      <c r="L2" s="16"/>
      <c r="M2" s="1" t="s">
        <v>7</v>
      </c>
      <c r="N2" s="1" t="s">
        <v>8</v>
      </c>
      <c r="O2" s="19" t="s">
        <v>9</v>
      </c>
      <c r="P2" s="19"/>
      <c r="Q2" s="17" t="s">
        <v>10</v>
      </c>
      <c r="R2" s="17"/>
      <c r="S2" s="17" t="s">
        <v>11</v>
      </c>
      <c r="T2" s="17"/>
      <c r="U2" s="18" t="s">
        <v>12</v>
      </c>
      <c r="V2" s="18"/>
      <c r="W2" s="18" t="s">
        <v>13</v>
      </c>
      <c r="X2" s="18"/>
      <c r="Y2" s="20" t="s">
        <v>14</v>
      </c>
      <c r="Z2" s="20"/>
      <c r="AA2" s="21" t="s">
        <v>15</v>
      </c>
      <c r="AB2" s="21"/>
    </row>
    <row r="3" spans="1:28" ht="11.25" customHeight="1">
      <c r="A3" s="22">
        <v>1</v>
      </c>
      <c r="B3" s="22"/>
      <c r="C3" s="23">
        <v>315</v>
      </c>
      <c r="D3" s="23"/>
      <c r="E3" s="23">
        <v>201305</v>
      </c>
      <c r="F3" s="23"/>
      <c r="G3" s="24" t="s">
        <v>16</v>
      </c>
      <c r="H3" s="24"/>
      <c r="I3" s="23">
        <v>18</v>
      </c>
      <c r="J3" s="23"/>
      <c r="K3" s="23">
        <v>6</v>
      </c>
      <c r="L3" s="23"/>
      <c r="M3" s="7" t="s">
        <v>25</v>
      </c>
      <c r="N3" s="2"/>
      <c r="O3" s="25"/>
      <c r="P3" s="25"/>
      <c r="Q3" s="24"/>
      <c r="R3" s="24"/>
      <c r="S3" s="24"/>
      <c r="T3" s="24"/>
      <c r="U3" s="26" t="s">
        <v>17</v>
      </c>
      <c r="V3" s="26"/>
      <c r="W3" s="27" t="s">
        <v>18</v>
      </c>
      <c r="X3" s="27"/>
      <c r="Y3" s="28">
        <v>19</v>
      </c>
      <c r="Z3" s="28"/>
      <c r="AA3" s="28">
        <v>46</v>
      </c>
      <c r="AB3" s="28"/>
    </row>
    <row r="4" spans="1:28" ht="10.5" customHeight="1">
      <c r="A4" s="22">
        <v>2</v>
      </c>
      <c r="B4" s="22"/>
      <c r="C4" s="23">
        <v>315</v>
      </c>
      <c r="D4" s="23"/>
      <c r="E4" s="23">
        <v>201305</v>
      </c>
      <c r="F4" s="23"/>
      <c r="G4" s="24" t="s">
        <v>16</v>
      </c>
      <c r="H4" s="24"/>
      <c r="I4" s="23">
        <v>18</v>
      </c>
      <c r="J4" s="23"/>
      <c r="K4" s="23">
        <v>7</v>
      </c>
      <c r="L4" s="23"/>
      <c r="M4" s="7" t="s">
        <v>26</v>
      </c>
      <c r="N4" s="2"/>
      <c r="O4" s="25"/>
      <c r="P4" s="25"/>
      <c r="Q4" s="24"/>
      <c r="R4" s="24"/>
      <c r="S4" s="24"/>
      <c r="T4" s="24"/>
      <c r="U4" s="26" t="s">
        <v>19</v>
      </c>
      <c r="V4" s="26"/>
      <c r="W4" s="27" t="s">
        <v>18</v>
      </c>
      <c r="X4" s="27"/>
      <c r="Y4" s="28">
        <v>10</v>
      </c>
      <c r="Z4" s="28"/>
      <c r="AA4" s="28">
        <v>36</v>
      </c>
      <c r="AB4" s="28"/>
    </row>
    <row r="5" spans="1:28" ht="11.25" customHeight="1">
      <c r="A5" s="22">
        <v>3</v>
      </c>
      <c r="B5" s="22"/>
      <c r="C5" s="23">
        <v>315</v>
      </c>
      <c r="D5" s="23"/>
      <c r="E5" s="23">
        <v>201305</v>
      </c>
      <c r="F5" s="23"/>
      <c r="G5" s="24" t="s">
        <v>16</v>
      </c>
      <c r="H5" s="24"/>
      <c r="I5" s="23">
        <v>18</v>
      </c>
      <c r="J5" s="23"/>
      <c r="K5" s="23">
        <v>2</v>
      </c>
      <c r="L5" s="23"/>
      <c r="M5" s="7" t="s">
        <v>27</v>
      </c>
      <c r="N5" s="2"/>
      <c r="O5" s="25"/>
      <c r="P5" s="25"/>
      <c r="Q5" s="24"/>
      <c r="R5" s="24"/>
      <c r="S5" s="24"/>
      <c r="T5" s="24"/>
      <c r="U5" s="26" t="s">
        <v>20</v>
      </c>
      <c r="V5" s="26"/>
      <c r="W5" s="27" t="s">
        <v>18</v>
      </c>
      <c r="X5" s="27"/>
      <c r="Y5" s="28">
        <v>12</v>
      </c>
      <c r="Z5" s="28"/>
      <c r="AA5" s="28">
        <v>39</v>
      </c>
      <c r="AB5" s="28"/>
    </row>
    <row r="6" spans="1:28" ht="14.25" customHeight="1">
      <c r="A6" s="22">
        <v>4</v>
      </c>
      <c r="B6" s="22"/>
      <c r="C6" s="23">
        <v>315</v>
      </c>
      <c r="D6" s="23"/>
      <c r="E6" s="23">
        <v>201305</v>
      </c>
      <c r="F6" s="23"/>
      <c r="G6" s="24" t="s">
        <v>16</v>
      </c>
      <c r="H6" s="24"/>
      <c r="I6" s="23">
        <v>18</v>
      </c>
      <c r="J6" s="23"/>
      <c r="K6" s="23">
        <v>6</v>
      </c>
      <c r="L6" s="23"/>
      <c r="M6" s="7" t="s">
        <v>28</v>
      </c>
      <c r="N6" s="2"/>
      <c r="O6" s="25"/>
      <c r="P6" s="25"/>
      <c r="Q6" s="24"/>
      <c r="R6" s="24"/>
      <c r="S6" s="24"/>
      <c r="T6" s="24"/>
      <c r="U6" s="26" t="s">
        <v>21</v>
      </c>
      <c r="V6" s="26"/>
      <c r="W6" s="27" t="s">
        <v>18</v>
      </c>
      <c r="X6" s="27"/>
      <c r="Y6" s="28">
        <v>13</v>
      </c>
      <c r="Z6" s="28"/>
      <c r="AA6" s="28">
        <v>40</v>
      </c>
      <c r="AB6" s="28"/>
    </row>
    <row r="7" spans="1:28" ht="11.25" customHeight="1">
      <c r="A7" s="3" t="s">
        <v>22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4"/>
      <c r="U7" s="4"/>
      <c r="V7" s="30"/>
      <c r="W7" s="30"/>
      <c r="X7" s="4"/>
      <c r="Y7" s="5"/>
      <c r="Z7" s="33">
        <v>14</v>
      </c>
      <c r="AA7" s="33"/>
      <c r="AB7" s="6">
        <v>40</v>
      </c>
    </row>
    <row r="8" spans="1:28" ht="10.5" customHeight="1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>
        <v>36</v>
      </c>
      <c r="Y8" s="32"/>
      <c r="Z8" s="32"/>
      <c r="AA8" s="32"/>
      <c r="AB8" s="32"/>
    </row>
    <row r="9" spans="1:28" ht="11.25" customHeight="1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>
        <v>4</v>
      </c>
      <c r="Y9" s="32"/>
      <c r="Z9" s="32"/>
      <c r="AA9" s="32"/>
      <c r="AB9" s="32"/>
    </row>
  </sheetData>
  <sheetProtection/>
  <mergeCells count="80">
    <mergeCell ref="A9:W9"/>
    <mergeCell ref="X9:AB9"/>
    <mergeCell ref="P7:Q7"/>
    <mergeCell ref="R7:S7"/>
    <mergeCell ref="V7:W7"/>
    <mergeCell ref="Z7:AA7"/>
    <mergeCell ref="A8:W8"/>
    <mergeCell ref="X8:AB8"/>
    <mergeCell ref="U6:V6"/>
    <mergeCell ref="W6:X6"/>
    <mergeCell ref="Y6:Z6"/>
    <mergeCell ref="AA6:AB6"/>
    <mergeCell ref="B7:C7"/>
    <mergeCell ref="D7:E7"/>
    <mergeCell ref="F7:G7"/>
    <mergeCell ref="H7:I7"/>
    <mergeCell ref="J7:K7"/>
    <mergeCell ref="L7:O7"/>
    <mergeCell ref="AA5:AB5"/>
    <mergeCell ref="A6:B6"/>
    <mergeCell ref="C6:D6"/>
    <mergeCell ref="E6:F6"/>
    <mergeCell ref="G6:H6"/>
    <mergeCell ref="I6:J6"/>
    <mergeCell ref="K6:L6"/>
    <mergeCell ref="O6:P6"/>
    <mergeCell ref="Q6:R6"/>
    <mergeCell ref="S6:T6"/>
    <mergeCell ref="O5:P5"/>
    <mergeCell ref="Q5:R5"/>
    <mergeCell ref="S5:T5"/>
    <mergeCell ref="U5:V5"/>
    <mergeCell ref="W5:X5"/>
    <mergeCell ref="Y5:Z5"/>
    <mergeCell ref="U4:V4"/>
    <mergeCell ref="W4:X4"/>
    <mergeCell ref="Y4:Z4"/>
    <mergeCell ref="AA4:AB4"/>
    <mergeCell ref="A5:B5"/>
    <mergeCell ref="C5:D5"/>
    <mergeCell ref="E5:F5"/>
    <mergeCell ref="G5:H5"/>
    <mergeCell ref="I5:J5"/>
    <mergeCell ref="K5:L5"/>
    <mergeCell ref="AA3:AB3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O3:P3"/>
    <mergeCell ref="Q3:R3"/>
    <mergeCell ref="S3:T3"/>
    <mergeCell ref="U3:V3"/>
    <mergeCell ref="W3:X3"/>
    <mergeCell ref="Y3:Z3"/>
    <mergeCell ref="U2:V2"/>
    <mergeCell ref="W2:X2"/>
    <mergeCell ref="Y2:Z2"/>
    <mergeCell ref="AA2:AB2"/>
    <mergeCell ref="A3:B3"/>
    <mergeCell ref="C3:D3"/>
    <mergeCell ref="E3:F3"/>
    <mergeCell ref="G3:H3"/>
    <mergeCell ref="I3:J3"/>
    <mergeCell ref="K3:L3"/>
    <mergeCell ref="A1:AB1"/>
    <mergeCell ref="A2:B2"/>
    <mergeCell ref="C2:D2"/>
    <mergeCell ref="E2:F2"/>
    <mergeCell ref="G2:H2"/>
    <mergeCell ref="I2:J2"/>
    <mergeCell ref="K2:L2"/>
    <mergeCell ref="O2:P2"/>
    <mergeCell ref="Q2:R2"/>
    <mergeCell ref="S2:T2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Q1">
      <selection activeCell="G33" sqref="G33"/>
    </sheetView>
  </sheetViews>
  <sheetFormatPr defaultColWidth="9.140625" defaultRowHeight="12.75"/>
  <sheetData>
    <row r="1" spans="1:35" ht="12.75">
      <c r="A1" s="8" t="s">
        <v>7</v>
      </c>
      <c r="B1" s="8" t="s">
        <v>8</v>
      </c>
      <c r="C1" s="38" t="s">
        <v>9</v>
      </c>
      <c r="D1" s="38"/>
      <c r="E1" s="35" t="s">
        <v>12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5" t="s">
        <v>13</v>
      </c>
      <c r="AC1" s="36"/>
      <c r="AD1" s="36"/>
      <c r="AE1" s="36"/>
      <c r="AF1" s="36"/>
      <c r="AG1" s="36"/>
      <c r="AH1" s="36"/>
      <c r="AI1" s="37"/>
    </row>
    <row r="2" spans="1:35" ht="12.75">
      <c r="A2" s="7" t="s">
        <v>25</v>
      </c>
      <c r="B2" s="7"/>
      <c r="C2" s="34"/>
      <c r="D2" s="34"/>
      <c r="E2" s="9" t="s">
        <v>29</v>
      </c>
      <c r="F2" s="10" t="s">
        <v>30</v>
      </c>
      <c r="G2" s="10" t="s">
        <v>29</v>
      </c>
      <c r="H2" s="11">
        <v>2</v>
      </c>
      <c r="I2" s="11">
        <v>2</v>
      </c>
      <c r="J2" s="11">
        <v>0</v>
      </c>
      <c r="K2" s="10" t="s">
        <v>30</v>
      </c>
      <c r="L2" s="10" t="s">
        <v>29</v>
      </c>
      <c r="M2" s="10" t="s">
        <v>30</v>
      </c>
      <c r="N2" s="11">
        <v>2</v>
      </c>
      <c r="O2" s="11">
        <v>0</v>
      </c>
      <c r="P2" s="9" t="s">
        <v>29</v>
      </c>
      <c r="Q2" s="10" t="s">
        <v>30</v>
      </c>
      <c r="R2" s="10" t="s">
        <v>29</v>
      </c>
      <c r="S2" s="11">
        <v>1</v>
      </c>
      <c r="T2" s="11">
        <v>2</v>
      </c>
      <c r="U2" s="11">
        <v>1</v>
      </c>
      <c r="V2" s="10" t="s">
        <v>30</v>
      </c>
      <c r="W2" s="11">
        <v>0</v>
      </c>
      <c r="X2" s="11">
        <v>2</v>
      </c>
      <c r="Y2" s="11">
        <v>1</v>
      </c>
      <c r="Z2" s="10" t="s">
        <v>30</v>
      </c>
      <c r="AA2" s="9" t="s">
        <v>29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</row>
    <row r="3" spans="1:35" ht="12.75">
      <c r="A3" s="7" t="s">
        <v>26</v>
      </c>
      <c r="B3" s="7"/>
      <c r="C3" s="34"/>
      <c r="D3" s="34"/>
      <c r="E3" s="9" t="s">
        <v>29</v>
      </c>
      <c r="F3" s="10" t="s">
        <v>30</v>
      </c>
      <c r="G3" s="10" t="s">
        <v>29</v>
      </c>
      <c r="H3" s="11">
        <v>0</v>
      </c>
      <c r="I3" s="11">
        <v>2</v>
      </c>
      <c r="J3" s="11">
        <v>0</v>
      </c>
      <c r="K3" s="10" t="s">
        <v>29</v>
      </c>
      <c r="L3" s="10" t="s">
        <v>29</v>
      </c>
      <c r="M3" s="10" t="s">
        <v>29</v>
      </c>
      <c r="N3" s="11">
        <v>0</v>
      </c>
      <c r="O3" s="11">
        <v>1</v>
      </c>
      <c r="P3" s="9" t="s">
        <v>29</v>
      </c>
      <c r="Q3" s="10" t="s">
        <v>29</v>
      </c>
      <c r="R3" s="10" t="s">
        <v>29</v>
      </c>
      <c r="S3" s="11">
        <v>1</v>
      </c>
      <c r="T3" s="11">
        <v>1</v>
      </c>
      <c r="U3" s="11">
        <v>2</v>
      </c>
      <c r="V3" s="10" t="s">
        <v>30</v>
      </c>
      <c r="W3" s="11">
        <v>1</v>
      </c>
      <c r="X3" s="11">
        <v>0</v>
      </c>
      <c r="Y3" s="11">
        <v>0</v>
      </c>
      <c r="Z3" s="10" t="s">
        <v>29</v>
      </c>
      <c r="AA3" s="9" t="s">
        <v>29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</row>
    <row r="4" spans="1:35" ht="12.75">
      <c r="A4" s="7" t="s">
        <v>27</v>
      </c>
      <c r="B4" s="7"/>
      <c r="C4" s="34"/>
      <c r="D4" s="34"/>
      <c r="E4" s="9" t="s">
        <v>29</v>
      </c>
      <c r="F4" s="10" t="s">
        <v>30</v>
      </c>
      <c r="G4" s="10" t="s">
        <v>29</v>
      </c>
      <c r="H4" s="11">
        <v>1</v>
      </c>
      <c r="I4" s="11">
        <v>0</v>
      </c>
      <c r="J4" s="11">
        <v>0</v>
      </c>
      <c r="K4" s="10" t="s">
        <v>29</v>
      </c>
      <c r="L4" s="10" t="s">
        <v>29</v>
      </c>
      <c r="M4" s="10" t="s">
        <v>29</v>
      </c>
      <c r="N4" s="11">
        <v>1</v>
      </c>
      <c r="O4" s="11">
        <v>1</v>
      </c>
      <c r="P4" s="9" t="s">
        <v>29</v>
      </c>
      <c r="Q4" s="10" t="s">
        <v>30</v>
      </c>
      <c r="R4" s="10" t="s">
        <v>29</v>
      </c>
      <c r="S4" s="11">
        <v>0</v>
      </c>
      <c r="T4" s="11">
        <v>1</v>
      </c>
      <c r="U4" s="11">
        <v>1</v>
      </c>
      <c r="V4" s="10" t="s">
        <v>29</v>
      </c>
      <c r="W4" s="11">
        <v>2</v>
      </c>
      <c r="X4" s="11">
        <v>0</v>
      </c>
      <c r="Y4" s="11">
        <v>2</v>
      </c>
      <c r="Z4" s="10" t="s">
        <v>30</v>
      </c>
      <c r="AA4" s="9" t="s">
        <v>29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</row>
    <row r="5" spans="1:35" ht="12.75">
      <c r="A5" s="7" t="s">
        <v>28</v>
      </c>
      <c r="B5" s="7"/>
      <c r="C5" s="34"/>
      <c r="D5" s="34"/>
      <c r="E5" s="9" t="s">
        <v>29</v>
      </c>
      <c r="F5" s="10" t="s">
        <v>30</v>
      </c>
      <c r="G5" s="10" t="s">
        <v>29</v>
      </c>
      <c r="H5" s="11">
        <v>0</v>
      </c>
      <c r="I5" s="11">
        <v>2</v>
      </c>
      <c r="J5" s="11">
        <v>1</v>
      </c>
      <c r="K5" s="10" t="s">
        <v>29</v>
      </c>
      <c r="L5" s="10" t="s">
        <v>30</v>
      </c>
      <c r="M5" s="10" t="s">
        <v>29</v>
      </c>
      <c r="N5" s="11">
        <v>1</v>
      </c>
      <c r="O5" s="11">
        <v>1</v>
      </c>
      <c r="P5" s="9" t="s">
        <v>29</v>
      </c>
      <c r="Q5" s="10" t="s">
        <v>30</v>
      </c>
      <c r="R5" s="10" t="s">
        <v>29</v>
      </c>
      <c r="S5" s="11">
        <v>1</v>
      </c>
      <c r="T5" s="11">
        <v>1</v>
      </c>
      <c r="U5" s="11">
        <v>1</v>
      </c>
      <c r="V5" s="10" t="s">
        <v>29</v>
      </c>
      <c r="W5" s="11">
        <v>2</v>
      </c>
      <c r="X5" s="11">
        <v>0</v>
      </c>
      <c r="Y5" s="11">
        <v>0</v>
      </c>
      <c r="Z5" s="10" t="s">
        <v>29</v>
      </c>
      <c r="AA5" s="9" t="s">
        <v>29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</row>
    <row r="6" spans="1:35" ht="12.75">
      <c r="A6" s="7"/>
      <c r="B6" s="7"/>
      <c r="C6" s="34"/>
      <c r="D6" s="34"/>
      <c r="E6" s="9"/>
      <c r="F6" s="10"/>
      <c r="G6" s="10"/>
      <c r="H6" s="11"/>
      <c r="I6" s="11"/>
      <c r="J6" s="11"/>
      <c r="K6" s="10"/>
      <c r="L6" s="10"/>
      <c r="M6" s="10"/>
      <c r="N6" s="11"/>
      <c r="O6" s="11"/>
      <c r="P6" s="9"/>
      <c r="Q6" s="10"/>
      <c r="R6" s="10"/>
      <c r="S6" s="11"/>
      <c r="T6" s="11"/>
      <c r="U6" s="11"/>
      <c r="V6" s="10"/>
      <c r="W6" s="11"/>
      <c r="X6" s="11"/>
      <c r="Y6" s="11"/>
      <c r="Z6" s="10"/>
      <c r="AA6" s="9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7"/>
      <c r="B7" s="7"/>
      <c r="C7" s="34"/>
      <c r="D7" s="34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11"/>
      <c r="R7" s="11"/>
      <c r="S7" s="11"/>
      <c r="T7" s="11"/>
      <c r="U7" s="11"/>
      <c r="V7" s="11"/>
      <c r="W7" s="11"/>
      <c r="X7" s="11"/>
      <c r="Y7" s="11"/>
      <c r="Z7" s="11"/>
      <c r="AA7" s="9"/>
      <c r="AB7" s="11"/>
      <c r="AC7" s="11"/>
      <c r="AD7" s="11"/>
      <c r="AE7" s="11"/>
      <c r="AF7" s="11"/>
      <c r="AG7" s="11"/>
      <c r="AH7" s="11"/>
      <c r="AI7" s="11"/>
    </row>
    <row r="8" spans="1:35" ht="12.75">
      <c r="A8" s="7"/>
      <c r="B8" s="7"/>
      <c r="C8" s="34"/>
      <c r="D8" s="34"/>
      <c r="E8" s="9"/>
      <c r="F8" s="11"/>
      <c r="G8" s="11"/>
      <c r="H8" s="11"/>
      <c r="I8" s="11"/>
      <c r="J8" s="11"/>
      <c r="K8" s="11"/>
      <c r="L8" s="11"/>
      <c r="M8" s="11"/>
      <c r="N8" s="11"/>
      <c r="O8" s="11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9"/>
      <c r="AB8" s="11"/>
      <c r="AC8" s="11"/>
      <c r="AD8" s="11"/>
      <c r="AE8" s="11"/>
      <c r="AF8" s="11"/>
      <c r="AG8" s="11"/>
      <c r="AH8" s="11"/>
      <c r="AI8" s="11"/>
    </row>
    <row r="9" spans="1:35" ht="12.75">
      <c r="A9" s="7"/>
      <c r="B9" s="7"/>
      <c r="C9" s="34"/>
      <c r="D9" s="34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9"/>
      <c r="AB9" s="11"/>
      <c r="AC9" s="11"/>
      <c r="AD9" s="11"/>
      <c r="AE9" s="11"/>
      <c r="AF9" s="11"/>
      <c r="AG9" s="11"/>
      <c r="AH9" s="11"/>
      <c r="AI9" s="11"/>
    </row>
    <row r="10" spans="1:35" ht="12.75">
      <c r="A10" s="7"/>
      <c r="B10" s="7"/>
      <c r="C10" s="34"/>
      <c r="D10" s="34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9"/>
      <c r="AB10" s="11"/>
      <c r="AC10" s="11"/>
      <c r="AD10" s="11"/>
      <c r="AE10" s="11"/>
      <c r="AF10" s="11"/>
      <c r="AG10" s="11"/>
      <c r="AH10" s="11"/>
      <c r="AI10" s="11"/>
    </row>
    <row r="11" spans="1:35" ht="12.75">
      <c r="A11" s="7"/>
      <c r="B11" s="7"/>
      <c r="C11" s="34"/>
      <c r="D11" s="34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9"/>
      <c r="AB11" s="11"/>
      <c r="AC11" s="11"/>
      <c r="AD11" s="11"/>
      <c r="AE11" s="11"/>
      <c r="AF11" s="11"/>
      <c r="AG11" s="11"/>
      <c r="AH11" s="11"/>
      <c r="AI11" s="11"/>
    </row>
    <row r="12" spans="1:35" ht="12.75">
      <c r="A12" s="7"/>
      <c r="B12" s="7"/>
      <c r="C12" s="34"/>
      <c r="D12" s="34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/>
      <c r="AB12" s="11"/>
      <c r="AC12" s="11"/>
      <c r="AD12" s="11"/>
      <c r="AE12" s="11"/>
      <c r="AF12" s="11"/>
      <c r="AG12" s="11"/>
      <c r="AH12" s="11"/>
      <c r="AI12" s="11"/>
    </row>
    <row r="13" spans="1:35" ht="12.75">
      <c r="A13" s="7"/>
      <c r="B13" s="7"/>
      <c r="C13" s="34"/>
      <c r="D13" s="34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"/>
      <c r="AB13" s="11"/>
      <c r="AC13" s="11"/>
      <c r="AD13" s="11"/>
      <c r="AE13" s="11"/>
      <c r="AF13" s="11"/>
      <c r="AG13" s="11"/>
      <c r="AH13" s="11"/>
      <c r="AI13" s="11"/>
    </row>
    <row r="14" spans="1:35" ht="12.75">
      <c r="A14" s="7"/>
      <c r="B14" s="7"/>
      <c r="C14" s="34"/>
      <c r="D14" s="34"/>
      <c r="E14" s="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  <c r="AB14" s="11"/>
      <c r="AC14" s="11"/>
      <c r="AD14" s="11"/>
      <c r="AE14" s="11"/>
      <c r="AF14" s="11"/>
      <c r="AG14" s="11"/>
      <c r="AH14" s="11"/>
      <c r="AI14" s="11"/>
    </row>
    <row r="15" spans="1:35" ht="12.75">
      <c r="A15" s="7"/>
      <c r="B15" s="7"/>
      <c r="C15" s="34"/>
      <c r="D15" s="34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/>
      <c r="AB15" s="11"/>
      <c r="AC15" s="11"/>
      <c r="AD15" s="11"/>
      <c r="AE15" s="11"/>
      <c r="AF15" s="11"/>
      <c r="AG15" s="11"/>
      <c r="AH15" s="11"/>
      <c r="AI15" s="11"/>
    </row>
    <row r="16" spans="1:35" ht="12.75">
      <c r="A16" s="7"/>
      <c r="B16" s="7"/>
      <c r="C16" s="34"/>
      <c r="D16" s="34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  <c r="AB16" s="11"/>
      <c r="AC16" s="11"/>
      <c r="AD16" s="11"/>
      <c r="AE16" s="11"/>
      <c r="AF16" s="11"/>
      <c r="AG16" s="11"/>
      <c r="AH16" s="11"/>
      <c r="AI16" s="11"/>
    </row>
    <row r="17" spans="1:35" ht="12.75">
      <c r="A17" s="7"/>
      <c r="B17" s="7"/>
      <c r="C17" s="34"/>
      <c r="D17" s="34"/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  <c r="AB17" s="11"/>
      <c r="AC17" s="11"/>
      <c r="AD17" s="11"/>
      <c r="AE17" s="11"/>
      <c r="AF17" s="11"/>
      <c r="AG17" s="11"/>
      <c r="AH17" s="11"/>
      <c r="AI17" s="11"/>
    </row>
    <row r="18" spans="1:35" ht="12.75">
      <c r="A18" s="7"/>
      <c r="B18" s="7"/>
      <c r="C18" s="34"/>
      <c r="D18" s="34"/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  <c r="AB18" s="11"/>
      <c r="AC18" s="11"/>
      <c r="AD18" s="11"/>
      <c r="AE18" s="11"/>
      <c r="AF18" s="11"/>
      <c r="AG18" s="11"/>
      <c r="AH18" s="11"/>
      <c r="AI18" s="11"/>
    </row>
    <row r="19" spans="1:35" ht="12.75">
      <c r="A19" s="7"/>
      <c r="B19" s="7"/>
      <c r="C19" s="34"/>
      <c r="D19" s="34"/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  <c r="AB19" s="11"/>
      <c r="AC19" s="11"/>
      <c r="AD19" s="11"/>
      <c r="AE19" s="11"/>
      <c r="AF19" s="11"/>
      <c r="AG19" s="11"/>
      <c r="AH19" s="11"/>
      <c r="AI19" s="11"/>
    </row>
    <row r="20" spans="1:35" ht="12.75">
      <c r="A20" s="11"/>
      <c r="B20" s="11"/>
      <c r="C20" s="11"/>
      <c r="D20" s="11"/>
      <c r="E20" s="11">
        <f>COUNTIF(E2:E19,"+")</f>
        <v>0</v>
      </c>
      <c r="F20" s="11">
        <f aca="true" t="shared" si="0" ref="F20:M20">COUNTIF(F2:F19,"+")</f>
        <v>4</v>
      </c>
      <c r="G20" s="11">
        <f t="shared" si="0"/>
        <v>0</v>
      </c>
      <c r="H20" s="12">
        <f>AVERAGE(H2:H19)</f>
        <v>0.75</v>
      </c>
      <c r="I20" s="12">
        <f>AVERAGE(I2:I19)</f>
        <v>1.5</v>
      </c>
      <c r="J20" s="12">
        <f>AVERAGE(J2:J19)</f>
        <v>0.25</v>
      </c>
      <c r="K20" s="11">
        <f t="shared" si="0"/>
        <v>1</v>
      </c>
      <c r="L20" s="11">
        <f t="shared" si="0"/>
        <v>1</v>
      </c>
      <c r="M20" s="11">
        <f t="shared" si="0"/>
        <v>1</v>
      </c>
      <c r="N20" s="12">
        <f>AVERAGE(N2:N19)</f>
        <v>1</v>
      </c>
      <c r="O20" s="12">
        <f>AVERAGE(O2:O19)</f>
        <v>0.75</v>
      </c>
      <c r="P20" s="11">
        <f>COUNTIF(P2:P19,"+")</f>
        <v>0</v>
      </c>
      <c r="Q20" s="11">
        <f>COUNTIF(Q2:Q19,"+")</f>
        <v>3</v>
      </c>
      <c r="R20" s="11">
        <f>COUNTIF(R2:R19,"+")</f>
        <v>0</v>
      </c>
      <c r="S20" s="12">
        <f>AVERAGE(S2:S19)</f>
        <v>0.75</v>
      </c>
      <c r="T20" s="12">
        <f>AVERAGE(T2:T19)</f>
        <v>1.25</v>
      </c>
      <c r="U20" s="12">
        <f>AVERAGE(U2:U19)</f>
        <v>1.25</v>
      </c>
      <c r="V20" s="11">
        <f>COUNTIF(V2:V19,"+")</f>
        <v>2</v>
      </c>
      <c r="W20" s="12">
        <f>AVERAGE(W2:W19)</f>
        <v>1.25</v>
      </c>
      <c r="X20" s="12">
        <f>AVERAGE(X2:X19)</f>
        <v>0.5</v>
      </c>
      <c r="Y20" s="12">
        <f>AVERAGE(Y2:Y19)</f>
        <v>0.75</v>
      </c>
      <c r="Z20" s="11">
        <f>COUNTIF(Z2:Z19,"+")</f>
        <v>2</v>
      </c>
      <c r="AA20" s="11">
        <f>COUNTIF(AA2:AA19,"+")</f>
        <v>0</v>
      </c>
      <c r="AB20" s="12">
        <f>AVERAGE(AB2:AB19)</f>
        <v>0</v>
      </c>
      <c r="AC20" s="12">
        <f aca="true" t="shared" si="1" ref="AC20:AH20">AVERAGE(AC2:AC19)</f>
        <v>0</v>
      </c>
      <c r="AD20" s="12">
        <f t="shared" si="1"/>
        <v>0</v>
      </c>
      <c r="AE20" s="12">
        <f t="shared" si="1"/>
        <v>0</v>
      </c>
      <c r="AF20" s="12">
        <f t="shared" si="1"/>
        <v>0</v>
      </c>
      <c r="AG20" s="12">
        <f t="shared" si="1"/>
        <v>0</v>
      </c>
      <c r="AH20" s="12">
        <f t="shared" si="1"/>
        <v>0</v>
      </c>
      <c r="AI20" s="12">
        <f>AVERAGE(AI2:AI19)</f>
        <v>0</v>
      </c>
    </row>
    <row r="23" spans="4:35" ht="12.75">
      <c r="D23" s="40" t="s">
        <v>31</v>
      </c>
      <c r="E23" s="40">
        <v>0</v>
      </c>
      <c r="F23" s="40">
        <v>100</v>
      </c>
      <c r="G23" s="40">
        <v>0</v>
      </c>
      <c r="H23" s="40">
        <v>75</v>
      </c>
      <c r="I23" s="40">
        <v>75</v>
      </c>
      <c r="J23" s="40">
        <v>25</v>
      </c>
      <c r="K23" s="40">
        <v>25</v>
      </c>
      <c r="L23" s="40">
        <v>25</v>
      </c>
      <c r="M23" s="40">
        <v>25</v>
      </c>
      <c r="N23" s="40">
        <v>50</v>
      </c>
      <c r="O23" s="40">
        <v>75</v>
      </c>
      <c r="P23" s="40">
        <v>0</v>
      </c>
      <c r="Q23" s="40">
        <v>75</v>
      </c>
      <c r="R23" s="40">
        <v>0</v>
      </c>
      <c r="S23" s="40">
        <v>75</v>
      </c>
      <c r="T23" s="40">
        <v>62.5</v>
      </c>
      <c r="U23" s="40">
        <v>62.5</v>
      </c>
      <c r="V23" s="40">
        <v>50</v>
      </c>
      <c r="W23" s="40">
        <v>62.5</v>
      </c>
      <c r="X23" s="40">
        <v>25</v>
      </c>
      <c r="Y23" s="40">
        <v>37.5</v>
      </c>
      <c r="Z23" s="40">
        <v>50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</row>
    <row r="27" spans="4:35" ht="12.75">
      <c r="D27" s="39" t="s">
        <v>32</v>
      </c>
      <c r="E27">
        <v>1</v>
      </c>
      <c r="F27">
        <v>2</v>
      </c>
      <c r="G27">
        <v>3</v>
      </c>
      <c r="H27">
        <v>4</v>
      </c>
      <c r="I27">
        <v>5</v>
      </c>
      <c r="J27">
        <v>6</v>
      </c>
      <c r="K27">
        <v>7</v>
      </c>
      <c r="L27">
        <v>8</v>
      </c>
      <c r="M27">
        <v>9</v>
      </c>
      <c r="N27">
        <v>10</v>
      </c>
      <c r="O27">
        <v>11</v>
      </c>
      <c r="P27">
        <v>12</v>
      </c>
      <c r="Q27">
        <v>13</v>
      </c>
      <c r="R27">
        <v>14</v>
      </c>
      <c r="S27">
        <v>15</v>
      </c>
      <c r="T27">
        <v>16</v>
      </c>
      <c r="U27">
        <v>17</v>
      </c>
      <c r="V27">
        <v>18</v>
      </c>
      <c r="W27">
        <v>19</v>
      </c>
      <c r="X27">
        <v>20</v>
      </c>
      <c r="Y27">
        <v>21</v>
      </c>
      <c r="Z27">
        <v>22</v>
      </c>
      <c r="AA27">
        <v>23</v>
      </c>
      <c r="AB27">
        <v>24</v>
      </c>
      <c r="AC27">
        <v>25</v>
      </c>
      <c r="AD27">
        <v>26</v>
      </c>
      <c r="AE27">
        <v>27</v>
      </c>
      <c r="AF27">
        <v>28</v>
      </c>
      <c r="AG27">
        <v>29</v>
      </c>
      <c r="AH27">
        <v>30</v>
      </c>
      <c r="AI27">
        <v>31</v>
      </c>
    </row>
  </sheetData>
  <sheetProtection/>
  <mergeCells count="21">
    <mergeCell ref="C1:D1"/>
    <mergeCell ref="C2:D2"/>
    <mergeCell ref="C3:D3"/>
    <mergeCell ref="C4:D4"/>
    <mergeCell ref="AB1:AI1"/>
    <mergeCell ref="C5:D5"/>
    <mergeCell ref="C6:D6"/>
    <mergeCell ref="C7:D7"/>
    <mergeCell ref="C8:D8"/>
    <mergeCell ref="C9:D9"/>
    <mergeCell ref="C10:D10"/>
    <mergeCell ref="C17:D17"/>
    <mergeCell ref="C18:D18"/>
    <mergeCell ref="C19:D19"/>
    <mergeCell ref="E1:AA1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 Борисова</cp:lastModifiedBy>
  <cp:lastPrinted>2023-06-16T17:07:23Z</cp:lastPrinted>
  <dcterms:modified xsi:type="dcterms:W3CDTF">2024-01-11T20:24:15Z</dcterms:modified>
  <cp:category/>
  <cp:version/>
  <cp:contentType/>
  <cp:contentStatus/>
</cp:coreProperties>
</file>